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eftongovuk-my.sharepoint.com/personal/ella_fleetwood_sefton_gov_uk/Documents/Documents/minutes and other key documents/"/>
    </mc:Choice>
  </mc:AlternateContent>
  <xr:revisionPtr revIDLastSave="0" documentId="8_{779F9D01-DA5F-4CA9-80BE-564AFB9D3BF6}" xr6:coauthVersionLast="47" xr6:coauthVersionMax="47" xr10:uidLastSave="{00000000-0000-0000-0000-000000000000}"/>
  <bookViews>
    <workbookView xWindow="-110" yWindow="-110" windowWidth="19420" windowHeight="10420" xr2:uid="{1533570A-2809-45A9-A7D3-AA090A5F8604}"/>
  </bookViews>
  <sheets>
    <sheet name="Model 2 APTC Workbook 2024 25" sheetId="6" r:id="rId1"/>
    <sheet name="Sheet2" sheetId="8" r:id="rId2"/>
  </sheets>
  <externalReferences>
    <externalReference r:id="rId3"/>
  </externalReferences>
  <definedNames>
    <definedName name="Adjustments_To_PY_SBS">'[1]Local Factors'!$AA$5</definedName>
    <definedName name="Capping_Scaling_YesNo">#REF!</definedName>
    <definedName name="EAL_Pri_Option">#REF!</definedName>
    <definedName name="EAL_Sec_Option">#REF!</definedName>
    <definedName name="Exc_Cir1_Total">'[1]New ISB'!$AN$5</definedName>
    <definedName name="Exc_Cir2_Total">'[1]New ISB'!$AO$5</definedName>
    <definedName name="Exc_Cir3_Total">'[1]New ISB'!$AP$5</definedName>
    <definedName name="Exc_Cir4_Total">'[1]New ISB'!$AQ$5</definedName>
    <definedName name="Exc_Cir5_Total">'[1]New ISB'!$AR$5</definedName>
    <definedName name="Exc_Cir6_Total">'[1]New ISB'!$AS$5</definedName>
    <definedName name="Exc_Cir7_Total">'[1]New ISB'!$AT$5</definedName>
    <definedName name="Fringe_Total">'[1]New ISB'!$AJ$5</definedName>
    <definedName name="LCHI_Sec">#REF!</definedName>
    <definedName name="Lump_Sum_total">'[1]New ISB'!$AH$5</definedName>
    <definedName name="MFG_Total">'[1]New ISB'!$BO$5</definedName>
    <definedName name="min_pupil_rate_KS3">#REF!</definedName>
    <definedName name="min_pupil_rate_KS4">#REF!</definedName>
    <definedName name="mppf_pri">'[1]New ISB'!$BC$5</definedName>
    <definedName name="mppf_sec">'[1]New ISB'!$BD$5</definedName>
    <definedName name="Notional_SEN_Lump_sum_Pri">#REF!</definedName>
    <definedName name="Notional_SEN_Lump_sum_Sec">#REF!</definedName>
    <definedName name="PFI_Total">'[1]New ISB'!$AM$5</definedName>
    <definedName name="Rates_Total">'[1]New ISB'!$AL$5</definedName>
    <definedName name="Scaling_Factor">#REF!</definedName>
    <definedName name="Sparsity_Total">'[1]New ISB'!$AI$5</definedName>
    <definedName name="Split_Sites_Total">'[1]New ISB'!$AK$5</definedName>
    <definedName name="Total_Notional_SEN">'[1]New ISB'!$AX$5</definedName>
    <definedName name="Total_Primary_funding">'[1]New ISB'!$BF$5</definedName>
    <definedName name="Total_Secondary_Funding">'[1]New ISB'!$BG$5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BAXTER, William</author>
  </authors>
  <commentList>
    <comment ref="I8" authorId="0" shapeId="0" xr:uid="{16098BFE-5A5E-44DF-A425-6732CC389DF4}">
      <text>
        <r>
          <rPr>
            <sz val="8"/>
            <color indexed="81"/>
            <rFont val="Tahoma"/>
            <family val="2"/>
          </rPr>
          <t xml:space="preserve">This is the minimum per pupil rate for a secondary school with all 5 year groups.  The calculation is:
</t>
        </r>
        <r>
          <rPr>
            <b/>
            <sz val="8"/>
            <color indexed="81"/>
            <rFont val="Tahoma"/>
            <family val="2"/>
          </rPr>
          <t xml:space="preserve">((3 * KS3 rate) + (2 * KS4 rate)) / 5
</t>
        </r>
        <r>
          <rPr>
            <sz val="8"/>
            <color indexed="81"/>
            <rFont val="Tahoma"/>
            <family val="2"/>
          </rPr>
          <t>Secondary schools which do not have all 5 year groups will not receive this rate.</t>
        </r>
      </text>
    </comment>
    <comment ref="K45" authorId="0" shapeId="0" xr:uid="{E048F54D-079C-4D6C-9847-BE462FE6D32C}">
      <text>
        <r>
          <rPr>
            <sz val="8"/>
            <color indexed="81"/>
            <rFont val="Tahoma"/>
            <family val="2"/>
          </rPr>
          <t>The default option uses the NFF calculation.
To use the continous taper select Tapered and for the fixed sum select Fixed.</t>
        </r>
      </text>
    </comment>
    <comment ref="K46" authorId="0" shapeId="0" xr:uid="{C3BE98D9-674E-46F2-9D77-E515FC1E1D85}">
      <text>
        <r>
          <rPr>
            <sz val="8"/>
            <color indexed="81"/>
            <rFont val="Tahoma"/>
            <family val="2"/>
          </rPr>
          <t>The default option uses the NFF calculation.
To use the continous taper select Tapered and for the fixed sum select Fixed.</t>
        </r>
      </text>
    </comment>
    <comment ref="K47" authorId="0" shapeId="0" xr:uid="{04DEF4E8-89B9-4D8A-BC91-6EA5AD8808E2}">
      <text>
        <r>
          <rPr>
            <sz val="8"/>
            <color indexed="81"/>
            <rFont val="Tahoma"/>
            <family val="2"/>
          </rPr>
          <t>The default option uses the NFF calculation.
To use the continous taper select Tapered and for the fixed sum select Fixed.</t>
        </r>
      </text>
    </comment>
    <comment ref="K48" authorId="0" shapeId="0" xr:uid="{8215503D-B7F3-4238-BB87-2F73044A957A}">
      <text>
        <r>
          <rPr>
            <sz val="8"/>
            <color indexed="81"/>
            <rFont val="Tahoma"/>
            <family val="2"/>
          </rPr>
          <t>The default option uses the NFF calculation.
To use the continous taper select Tapered and for the fixed sum select Fixed.</t>
        </r>
      </text>
    </comment>
    <comment ref="H49" authorId="0" shapeId="0" xr:uid="{4F05A0E7-2715-494F-AC4C-92788C64DF73}">
      <text>
        <r>
          <rPr>
            <sz val="8"/>
            <color indexed="81"/>
            <rFont val="Tahoma"/>
            <family val="2"/>
          </rPr>
          <t>Multiplier to be used by LAs partially within the London fringe area for schools in the  fringe area.</t>
        </r>
      </text>
    </comment>
    <comment ref="C84" authorId="0" shapeId="0" xr:uid="{A49EA0BC-AED9-4E1B-AD42-C75D22E71FC7}">
      <text>
        <r>
          <rPr>
            <sz val="8"/>
            <color indexed="81"/>
            <rFont val="Tahoma"/>
            <family val="2"/>
          </rPr>
          <t xml:space="preserve">The figure in cell J84 includes the total of any adjustments to the 2023 to 2024 budget share entered in column AF of the Local Factors sheet.  </t>
        </r>
      </text>
    </comment>
  </commentList>
</comments>
</file>

<file path=xl/sharedStrings.xml><?xml version="1.0" encoding="utf-8"?>
<sst xmlns="http://schemas.openxmlformats.org/spreadsheetml/2006/main" count="167" uniqueCount="127">
  <si>
    <t>1) Basic Entitlement
Age Weighted Pupil Unit (AWPU)</t>
  </si>
  <si>
    <t>Reception uplift</t>
  </si>
  <si>
    <t>No</t>
  </si>
  <si>
    <t>Pupil Units</t>
  </si>
  <si>
    <t xml:space="preserve">Description </t>
  </si>
  <si>
    <t>Amount per pupil</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</si>
  <si>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</si>
  <si>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</si>
  <si>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</si>
  <si>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</si>
  <si>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</si>
  <si>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</si>
  <si>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</si>
  <si>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</si>
  <si>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</si>
  <si>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</si>
  <si>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</si>
  <si>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</si>
  <si>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</si>
  <si>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</si>
  <si>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FSM</t>
  </si>
  <si>
    <t>FSM6</t>
  </si>
  <si>
    <t>IDACI Band  F</t>
  </si>
  <si>
    <t>IDACI Band  E</t>
  </si>
  <si>
    <t>IDACI Band  D</t>
  </si>
  <si>
    <t>IDACI Band  C</t>
  </si>
  <si>
    <t>IDACI Band  B</t>
  </si>
  <si>
    <t>IDACI Band  A</t>
  </si>
  <si>
    <t>EAL 3 Primary</t>
  </si>
  <si>
    <t>EAL 3 Secondary</t>
  </si>
  <si>
    <t>Pupils starting school outside of normal entry dates</t>
  </si>
  <si>
    <t>Weighting</t>
  </si>
  <si>
    <t>Amount per pupil (primary or secondary respectively)</t>
  </si>
  <si>
    <t>Percentage of eligible pupils</t>
  </si>
  <si>
    <t>Eligible proportion of primary and secondary NOR respectively</t>
  </si>
  <si>
    <t>Other Factors</t>
  </si>
  <si>
    <t>Factor</t>
  </si>
  <si>
    <t>Lump Sum per Primary School (£)</t>
  </si>
  <si>
    <t>Lump Sum per Secondary School (£)</t>
  </si>
  <si>
    <t>Lump Sum per Middle School (£)</t>
  </si>
  <si>
    <t>Lump Sum per All-through School (£)</t>
  </si>
  <si>
    <t>Total (£)</t>
  </si>
  <si>
    <t>Primary distance threshold  (miles)</t>
  </si>
  <si>
    <t>Primary pupil number average year group threshold</t>
  </si>
  <si>
    <t xml:space="preserve">Secondary  distance threshold (miles) </t>
  </si>
  <si>
    <t>Secondary pupil number average year group threshold</t>
  </si>
  <si>
    <t>Middle schools distance threshold (miles)</t>
  </si>
  <si>
    <t>Middle school pupil number average year group threshold</t>
  </si>
  <si>
    <t>All-through  schools distance threshold (miles)</t>
  </si>
  <si>
    <t>All-through pupil number average year group threshold</t>
  </si>
  <si>
    <t>Circumstance</t>
  </si>
  <si>
    <t xml:space="preserve">Total Funding for Schools Block Formula (excluding minimum per pupil funding level and MFG Funding Total) </t>
  </si>
  <si>
    <t xml:space="preserve">Total Funding for Schools Block Formula (excluding MFG Funding Total) </t>
  </si>
  <si>
    <t>Apply capping and scaling factors? (gains may be capped above a specific ceiling and/or scaled)</t>
  </si>
  <si>
    <t>Yes</t>
  </si>
  <si>
    <t>Capping Factor (%)</t>
  </si>
  <si>
    <t>Scaling Factor (%)</t>
  </si>
  <si>
    <t>Total deduction if capping and scaling factors are applied</t>
  </si>
  <si>
    <t>Proportion of Total funding(%)</t>
  </si>
  <si>
    <t>MFG  Net Total Funding (MFG + deduction from capping and scaling)</t>
  </si>
  <si>
    <t>Total Funding for Schools Block Formula</t>
  </si>
  <si>
    <t>High Needs threshold (only fill in if, exceptionally, a high needs threshold different from £6,000 has been approved)</t>
  </si>
  <si>
    <t>Additional funding from the high needs budget</t>
  </si>
  <si>
    <t>Growth fund (if applicable)</t>
  </si>
  <si>
    <t>Falling rolls fund (if applicable)</t>
  </si>
  <si>
    <t>Total Funding For Schools Block Formula (including growth and falling rolls funding)</t>
  </si>
  <si>
    <t>% Distributed through Basic Entitlement</t>
  </si>
  <si>
    <t>% Pupil Led Funding</t>
  </si>
  <si>
    <t>Primary: Secondary Ratio</t>
  </si>
  <si>
    <t>Additional sparsity lump sum for small schools</t>
  </si>
  <si>
    <t>Exceptional Circumstance3</t>
  </si>
  <si>
    <t>Exceptional Circumstance4</t>
  </si>
  <si>
    <t>Exceptional Circumstance5</t>
  </si>
  <si>
    <t>Exceptional Circumstance6</t>
  </si>
  <si>
    <t>Exceptional Circumstance7</t>
  </si>
  <si>
    <t/>
  </si>
  <si>
    <t>1 :</t>
  </si>
  <si>
    <t>Sefton</t>
  </si>
  <si>
    <t>Primary minimum per pupil funding level</t>
  </si>
  <si>
    <t>Secondary (KS3 only) minimum per pupil funding level</t>
  </si>
  <si>
    <t>Secondary (KS4 only) minimum per pupil funding level</t>
  </si>
  <si>
    <t>Secondary minimum per pupil funding level</t>
  </si>
  <si>
    <t>LA Name:</t>
  </si>
  <si>
    <t>LA Number:</t>
  </si>
  <si>
    <t>Pupil Led Factors</t>
  </si>
  <si>
    <t>Primary low prior attainment</t>
  </si>
  <si>
    <t>Secondary low prior attainment (year 7)</t>
  </si>
  <si>
    <t>Secondary low prior attainment (year 8)</t>
  </si>
  <si>
    <t>Secondary low prior attainment (year 9)</t>
  </si>
  <si>
    <t>Secondary low prior attainment (year 10)</t>
  </si>
  <si>
    <t>Secondary low prior attainment (year 11)</t>
  </si>
  <si>
    <t xml:space="preserve">Apply primary distance taper </t>
  </si>
  <si>
    <t>NFF, tapered or fixed sparsity primary lump sum?</t>
  </si>
  <si>
    <t>NFF</t>
  </si>
  <si>
    <t xml:space="preserve">Apply secondary distance taper </t>
  </si>
  <si>
    <t>NFF, tapered or fixed sparsity secondary lump sum?</t>
  </si>
  <si>
    <t xml:space="preserve">Apply middle school distance taper </t>
  </si>
  <si>
    <t>NFF, tapered or fixed sparsity middle school lump sum?</t>
  </si>
  <si>
    <t xml:space="preserve">Apply all-through distance taper </t>
  </si>
  <si>
    <t>NFF, tapered or fixed sparsity all-through lump sum?</t>
  </si>
  <si>
    <t>Rows 45 to 48 are populated with the NFF methodology, please leave this as is if you wish to follow the NFF. As per the Operational Guidance, the distance thresholds can be increased or the year group size thresholds decreased and the distance threshold taper is optional. An alternative method of allocation to the NFF’s average year group size taper can be chosen: the continuous taper (Tapered) or fixed sum (Fixed). Examples of each are provided in the Operational Guidance.</t>
  </si>
  <si>
    <t xml:space="preserve">Where a value less than 0% or greater than 0.5% has been entered please provide the disapplication reference number authorising the value </t>
  </si>
  <si>
    <t>Disapplication number where alternative MPPL values are used</t>
  </si>
  <si>
    <t>3) English as an Additional Language (EAL)</t>
  </si>
  <si>
    <t>4) Mobility</t>
  </si>
  <si>
    <t>5) Low prior attainment</t>
  </si>
  <si>
    <t>6) Lump Sum</t>
  </si>
  <si>
    <t>7) Sparsity factor</t>
  </si>
  <si>
    <t>8) Fringe Payments</t>
  </si>
  <si>
    <t>Fringe multiplier</t>
  </si>
  <si>
    <t>9) Split Sites</t>
  </si>
  <si>
    <t>Basic eligibility funding</t>
  </si>
  <si>
    <t>Distance funding rate</t>
  </si>
  <si>
    <t>10) Rates</t>
  </si>
  <si>
    <t>11) PFI funding</t>
  </si>
  <si>
    <t>12 ) Exceptional circumstances (can only be used with prior agreement of ESFA)</t>
  </si>
  <si>
    <t>13) Additional funding to meet minimum per pupil funding level</t>
  </si>
  <si>
    <t>14) Minimum Funding Guarantee</t>
  </si>
  <si>
    <t>Notional SEN</t>
  </si>
  <si>
    <t>Top-up - proportion of NOR</t>
  </si>
  <si>
    <t>SEN support plus EHCP minus Top-up - proportion of NOR</t>
  </si>
  <si>
    <t>Notional SEN funding per eligible pupil</t>
  </si>
  <si>
    <t>Additional lump sum for schools amalgamated during FY23-24</t>
  </si>
  <si>
    <t>Other Adjustment to 23-24 Budget Shares</t>
  </si>
  <si>
    <t>24-25 NFF NNDR allocation, excluding prior year adjustments</t>
  </si>
  <si>
    <t>Total Funding For Schools Block Formula (including growth and falling rolls funding) after deduction of 24-25 NFF NNDR allocation</t>
  </si>
  <si>
    <t>Local Authority Funding Reform Proforma - Without 0.5% Contribution to High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</si>
</sst>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00"/>
    <numFmt numFmtId="165" formatCode="&quot;£&quot;#,##0"/>
    <numFmt numFmtId="166" formatCode="_(&quot;£&quot;* #,##0.00_);_(&quot;£&quot;* \(#,##0.00\);_(&quot;£&quot;* &quot;-&quot;??_);_(@_)"/>
    <numFmt numFmtId="167" formatCode="_(* #,##0.00_);_(* \(#,##0.00\);_(* &quot;-&quot;??_);_(@_)"/>
    <numFmt numFmtId="168" formatCode="&quot;£&quot;#,##0.00_);[Red]\(&quot;£&quot;#,##0.00\)"/>
    <numFmt numFmtId="169" formatCode="&quot;£&quot;#,##0_);[Red]\(&quot;£&quot;#,##0\)"/>
    <numFmt numFmtId="170" formatCode="0.0"/>
    <numFmt numFmtId="171" formatCode="0.0%"/>
    <numFmt numFmtId="172" formatCode="#,##0.00_ ;\-#,##0.00\ "/>
    <numFmt numFmtId="173" formatCode="#,##0_ ;\-#,##0\ "/>
    <numFmt numFmtId="174" formatCode="0.0000000000000000000000"/>
    <numFmt numFmtId="175" formatCode="0.0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b/>
      <u/>
      <sz val="11"/>
      <name val="Calibri"/>
      <family val="2"/>
      <scheme val="minor"/>
    </font>
    <font>
      <b/>
      <sz val="10"/>
      <name val="Calibri"/>
      <family val="2"/>
      <scheme val="minor"/>
    </font>
    <font>
      <b/>
      <sz val="11"/>
      <color rgb="FFFF0000"/>
      <name val="Calibri"/>
      <family val="2"/>
      <scheme val="minor"/>
    </font>
    <font>
      <sz val="11"/>
      <color theme="4" tint="-0.24994659260841701"/>
      <name val="Calibri"/>
      <family val="2"/>
      <scheme val="minor"/>
    </font>
    <font>
      <sz val="11"/>
      <color theme="0"/>
      <name val="Calibri"/>
      <family val="2"/>
      <scheme val="minor"/>
    </font>
    <font>
      <b/>
      <sz val="11"/>
      <color indexed="8"/>
      <name val="Calibri"/>
      <family val="2"/>
      <scheme val="minor"/>
    </font>
    <font>
      <sz val="10"/>
      <name val="Calibri"/>
      <family val="2"/>
      <scheme val="minor"/>
    </font>
    <font>
      <sz val="8"/>
      <color indexed="81"/>
      <name val="Tahoma"/>
      <family val="2"/>
    </font>
    <font>
      <b/>
      <sz val="8"/>
      <color indexed="81"/>
      <name val="Tahoma"/>
      <family val="2"/>
    </font>
  </fonts>
  <fills count="13">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CCFFFF"/>
        <bgColor indexed="64"/>
      </patternFill>
    </fill>
    <fill>
      <patternFill patternType="darkGray">
        <fgColor theme="1" tint="0.34998626667073579"/>
        <bgColor theme="0"/>
      </patternFill>
    </fill>
    <fill>
      <patternFill patternType="darkGray">
        <fgColor theme="1" tint="0.34998626667073579"/>
        <bgColor rgb="FFCCFFFF"/>
      </patternFill>
    </fill>
    <fill>
      <patternFill patternType="darkGray">
        <fgColor theme="1" tint="0.34998626667073579"/>
        <bgColor rgb="FFCCCCFF"/>
      </patternFill>
    </fill>
    <fill>
      <patternFill patternType="solid">
        <fgColor rgb="FFCCCCFF"/>
        <bgColor rgb="FFCCCCFF"/>
      </patternFill>
    </fill>
    <fill>
      <patternFill patternType="solid">
        <fgColor rgb="FFCCCCFF"/>
        <bgColor theme="1" tint="0.34998626667073579"/>
      </patternFill>
    </fill>
    <fill>
      <patternFill patternType="darkGray">
        <fgColor theme="0"/>
        <bgColor theme="0"/>
      </patternFill>
    </fill>
    <fill>
      <patternFill patternType="solid">
        <fgColor rgb="FFCCCCFF"/>
        <bgColor theme="0"/>
      </patternFill>
    </fill>
    <fill>
      <patternFill patternType="darkGray">
        <fgColor auto="1"/>
        <bgColor theme="0"/>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6" fillId="0" borderId="0"/>
    <xf numFmtId="166" fontId="6" fillId="0" borderId="0" applyFont="0" applyFill="0" applyBorder="0" applyAlignment="0" applyProtection="0"/>
    <xf numFmtId="167" fontId="6" fillId="0" borderId="0" applyFont="0" applyFill="0" applyBorder="0" applyAlignment="0" applyProtection="0"/>
  </cellStyleXfs>
  <cellXfs count="426">
    <xf numFmtId="0" fontId="0" fillId="0" borderId="0" xfId="0"/>
    <xf numFmtId="10" fontId="4" fillId="3" borderId="20" xfId="1" applyNumberFormat="1" applyFont="1" applyFill="1" applyBorder="1" applyAlignment="1" applyProtection="1">
      <alignment horizontal="center" vertical="center"/>
    </xf>
    <xf numFmtId="10" fontId="4" fillId="3" borderId="25" xfId="1" applyNumberFormat="1" applyFont="1" applyFill="1" applyBorder="1" applyAlignment="1" applyProtection="1">
      <alignment horizontal="center" vertical="center"/>
    </xf>
    <xf numFmtId="10" fontId="4" fillId="3" borderId="30" xfId="1" applyNumberFormat="1" applyFont="1" applyFill="1" applyBorder="1" applyAlignment="1" applyProtection="1">
      <alignment horizontal="center" vertical="center"/>
    </xf>
    <xf numFmtId="164" fontId="4" fillId="4" borderId="37" xfId="2" applyNumberFormat="1" applyFont="1" applyFill="1" applyBorder="1" applyAlignment="1" applyProtection="1">
      <alignment horizontal="center" vertical="center"/>
      <protection locked="0"/>
    </xf>
    <xf numFmtId="164" fontId="4" fillId="4" borderId="38" xfId="2" applyNumberFormat="1" applyFont="1" applyFill="1" applyBorder="1" applyAlignment="1" applyProtection="1">
      <alignment horizontal="center" vertical="center"/>
      <protection locked="0"/>
    </xf>
    <xf numFmtId="164" fontId="4" fillId="4" borderId="22" xfId="2" applyNumberFormat="1" applyFont="1" applyFill="1" applyBorder="1" applyAlignment="1" applyProtection="1">
      <alignment horizontal="center" vertical="center"/>
      <protection locked="0"/>
    </xf>
    <xf numFmtId="164" fontId="4" fillId="4" borderId="27" xfId="2" applyNumberFormat="1" applyFont="1" applyFill="1" applyBorder="1" applyAlignment="1" applyProtection="1">
      <alignment horizontal="center" vertical="center"/>
      <protection locked="0"/>
    </xf>
    <xf numFmtId="10" fontId="4" fillId="4" borderId="44" xfId="1" applyNumberFormat="1" applyFont="1" applyFill="1" applyBorder="1" applyAlignment="1" applyProtection="1">
      <alignment horizontal="center" vertical="center"/>
      <protection locked="0"/>
    </xf>
    <xf numFmtId="10" fontId="4" fillId="3" borderId="36" xfId="1" applyNumberFormat="1" applyFont="1" applyFill="1" applyBorder="1" applyAlignment="1" applyProtection="1">
      <alignment horizontal="center" vertical="center"/>
    </xf>
    <xf numFmtId="164" fontId="4" fillId="4" borderId="16" xfId="2" applyNumberFormat="1" applyFont="1" applyFill="1" applyBorder="1" applyAlignment="1" applyProtection="1">
      <alignment horizontal="center" vertical="center"/>
      <protection locked="0"/>
    </xf>
    <xf numFmtId="164" fontId="4" fillId="6" borderId="17" xfId="3" applyNumberFormat="1" applyFont="1" applyFill="1" applyBorder="1" applyAlignment="1" applyProtection="1">
      <alignment horizontal="center" vertical="center"/>
      <protection locked="0"/>
    </xf>
    <xf numFmtId="164" fontId="4" fillId="6" borderId="22" xfId="3" applyNumberFormat="1" applyFont="1" applyFill="1" applyBorder="1" applyAlignment="1" applyProtection="1">
      <alignment horizontal="center" vertical="center"/>
      <protection locked="0"/>
    </xf>
    <xf numFmtId="4" fontId="4" fillId="7" borderId="24" xfId="4" applyNumberFormat="1" applyFont="1" applyFill="1" applyBorder="1" applyAlignment="1" applyProtection="1">
      <alignment horizontal="center" vertical="center" wrapText="1"/>
    </xf>
    <xf numFmtId="4" fontId="4" fillId="3" borderId="23" xfId="4" applyNumberFormat="1" applyFont="1" applyFill="1" applyBorder="1" applyAlignment="1" applyProtection="1">
      <alignment horizontal="center" vertical="center" wrapText="1"/>
    </xf>
    <xf numFmtId="10" fontId="4" fillId="6" borderId="22" xfId="1" applyNumberFormat="1" applyFont="1" applyFill="1" applyBorder="1" applyAlignment="1" applyProtection="1">
      <alignment horizontal="center" vertical="center"/>
      <protection locked="0"/>
    </xf>
    <xf numFmtId="4" fontId="4" fillId="3" borderId="29" xfId="4" applyNumberFormat="1" applyFont="1" applyFill="1" applyBorder="1" applyAlignment="1" applyProtection="1">
      <alignment horizontal="center" vertical="center" wrapText="1"/>
    </xf>
    <xf numFmtId="4" fontId="4" fillId="3" borderId="28" xfId="4" applyNumberFormat="1" applyFont="1" applyFill="1" applyBorder="1" applyAlignment="1" applyProtection="1">
      <alignment horizontal="center" vertical="center" wrapText="1"/>
    </xf>
    <xf numFmtId="4" fontId="5" fillId="2" borderId="48" xfId="4" applyNumberFormat="1" applyFont="1" applyFill="1" applyBorder="1" applyAlignment="1" applyProtection="1">
      <alignment horizontal="center" vertical="center" wrapText="1"/>
    </xf>
    <xf numFmtId="10" fontId="4" fillId="7" borderId="50" xfId="1" applyNumberFormat="1" applyFont="1" applyFill="1" applyBorder="1" applyAlignment="1" applyProtection="1">
      <alignment horizontal="center" vertical="center" wrapText="1"/>
    </xf>
    <xf numFmtId="164" fontId="4" fillId="4" borderId="17" xfId="1" applyNumberFormat="1" applyFont="1" applyFill="1" applyBorder="1" applyAlignment="1" applyProtection="1">
      <alignment horizontal="center" vertical="center"/>
      <protection locked="0"/>
    </xf>
    <xf numFmtId="10" fontId="4" fillId="8" borderId="18" xfId="1" applyNumberFormat="1" applyFont="1" applyFill="1" applyBorder="1" applyAlignment="1" applyProtection="1">
      <alignment horizontal="center" vertical="center" wrapText="1"/>
    </xf>
    <xf numFmtId="4" fontId="4" fillId="8" borderId="19" xfId="4" applyNumberFormat="1" applyFont="1" applyFill="1" applyBorder="1" applyAlignment="1" applyProtection="1">
      <alignment horizontal="center" vertical="center" wrapText="1"/>
    </xf>
    <xf numFmtId="10" fontId="4" fillId="6" borderId="38" xfId="1" applyNumberFormat="1" applyFont="1" applyFill="1" applyBorder="1" applyAlignment="1" applyProtection="1">
      <alignment horizontal="center" vertical="center"/>
      <protection locked="0"/>
    </xf>
    <xf numFmtId="10" fontId="4" fillId="3" borderId="51" xfId="1" applyNumberFormat="1" applyFont="1" applyFill="1" applyBorder="1" applyAlignment="1" applyProtection="1">
      <alignment horizontal="center" vertical="center" wrapText="1"/>
    </xf>
    <xf numFmtId="10" fontId="4" fillId="9" borderId="24" xfId="1" applyNumberFormat="1" applyFont="1" applyFill="1" applyBorder="1" applyAlignment="1" applyProtection="1">
      <alignment horizontal="center" vertical="center" wrapText="1"/>
    </xf>
    <xf numFmtId="10" fontId="4" fillId="9" borderId="53" xfId="1" applyNumberFormat="1" applyFont="1" applyFill="1" applyBorder="1" applyAlignment="1" applyProtection="1">
      <alignment horizontal="center" vertical="center" wrapText="1"/>
    </xf>
    <xf numFmtId="10" fontId="4" fillId="3" borderId="54" xfId="1" applyNumberFormat="1" applyFont="1" applyFill="1" applyBorder="1" applyAlignment="1" applyProtection="1">
      <alignment horizontal="center" vertical="center" wrapText="1"/>
    </xf>
    <xf numFmtId="10" fontId="4" fillId="9" borderId="29" xfId="1" applyNumberFormat="1" applyFont="1" applyFill="1" applyBorder="1" applyAlignment="1" applyProtection="1">
      <alignment horizontal="center" vertical="center" wrapText="1"/>
    </xf>
    <xf numFmtId="170" fontId="4" fillId="2" borderId="0" xfId="4" applyNumberFormat="1" applyFont="1" applyFill="1" applyBorder="1" applyAlignment="1" applyProtection="1">
      <alignment horizontal="center" vertical="center"/>
    </xf>
    <xf numFmtId="170" fontId="4" fillId="2" borderId="0" xfId="4" applyNumberFormat="1" applyFont="1" applyFill="1" applyBorder="1" applyAlignment="1" applyProtection="1">
      <alignment horizontal="right" vertical="center"/>
    </xf>
    <xf numFmtId="3" fontId="4" fillId="2" borderId="0" xfId="3" applyNumberFormat="1" applyFont="1" applyFill="1" applyBorder="1" applyAlignment="1" applyProtection="1">
      <alignment horizontal="right" vertical="center" wrapText="1"/>
    </xf>
    <xf numFmtId="10" fontId="4" fillId="6" borderId="20" xfId="1" applyNumberFormat="1" applyFont="1" applyFill="1" applyBorder="1" applyAlignment="1" applyProtection="1">
      <alignment horizontal="center" vertical="center"/>
    </xf>
    <xf numFmtId="10" fontId="4" fillId="6" borderId="39" xfId="1" applyNumberFormat="1" applyFont="1" applyFill="1" applyBorder="1" applyAlignment="1" applyProtection="1">
      <alignment horizontal="center" vertical="center"/>
    </xf>
    <xf numFmtId="165" fontId="5" fillId="3" borderId="39" xfId="3" applyNumberFormat="1" applyFont="1" applyFill="1" applyBorder="1" applyAlignment="1" applyProtection="1">
      <alignment horizontal="center" vertical="center" wrapText="1"/>
    </xf>
    <xf numFmtId="10" fontId="4" fillId="4" borderId="16" xfId="1" applyNumberFormat="1" applyFont="1" applyFill="1" applyBorder="1" applyAlignment="1" applyProtection="1">
      <alignment vertical="center"/>
      <protection locked="0"/>
    </xf>
    <xf numFmtId="10" fontId="4" fillId="4" borderId="39" xfId="1" applyNumberFormat="1" applyFont="1" applyFill="1" applyBorder="1" applyAlignment="1" applyProtection="1">
      <alignment vertical="center"/>
      <protection locked="0"/>
    </xf>
    <xf numFmtId="165" fontId="5" fillId="3" borderId="58" xfId="3" applyNumberFormat="1" applyFont="1" applyFill="1" applyBorder="1" applyAlignment="1" applyProtection="1">
      <alignment horizontal="center" vertical="center" wrapText="1"/>
    </xf>
    <xf numFmtId="10" fontId="4" fillId="4" borderId="27" xfId="1" applyNumberFormat="1" applyFont="1" applyFill="1" applyBorder="1" applyAlignment="1" applyProtection="1">
      <alignment vertical="center"/>
      <protection locked="0"/>
    </xf>
    <xf numFmtId="10" fontId="4" fillId="4" borderId="58" xfId="1" applyNumberFormat="1" applyFont="1" applyFill="1" applyBorder="1" applyAlignment="1" applyProtection="1">
      <alignment vertical="center"/>
      <protection locked="0"/>
    </xf>
    <xf numFmtId="165" fontId="5" fillId="3" borderId="20" xfId="3" applyNumberFormat="1" applyFont="1" applyFill="1" applyBorder="1" applyAlignment="1" applyProtection="1">
      <alignment horizontal="center" vertical="center" wrapText="1"/>
    </xf>
    <xf numFmtId="165" fontId="5" fillId="3" borderId="25" xfId="3" applyNumberFormat="1" applyFont="1" applyFill="1" applyBorder="1" applyAlignment="1" applyProtection="1">
      <alignment horizontal="center" vertical="center" wrapText="1"/>
    </xf>
    <xf numFmtId="165" fontId="5" fillId="3" borderId="30" xfId="3" applyNumberFormat="1" applyFont="1" applyFill="1" applyBorder="1" applyAlignment="1" applyProtection="1">
      <alignment horizontal="center" vertical="center" wrapText="1"/>
    </xf>
    <xf numFmtId="10" fontId="4" fillId="3" borderId="16" xfId="1" applyNumberFormat="1" applyFont="1" applyFill="1" applyBorder="1" applyAlignment="1" applyProtection="1">
      <alignment horizontal="center" vertical="center"/>
    </xf>
    <xf numFmtId="10" fontId="4" fillId="3" borderId="17" xfId="1" applyNumberFormat="1" applyFont="1" applyFill="1" applyBorder="1" applyAlignment="1" applyProtection="1">
      <alignment horizontal="center" vertical="center"/>
    </xf>
    <xf numFmtId="169" fontId="4" fillId="2" borderId="0" xfId="3" applyNumberFormat="1" applyFont="1" applyFill="1" applyBorder="1" applyAlignment="1" applyProtection="1">
      <alignment horizontal="center" vertical="center" wrapText="1"/>
    </xf>
    <xf numFmtId="171" fontId="4" fillId="2" borderId="0" xfId="3" applyNumberFormat="1" applyFont="1" applyFill="1" applyBorder="1" applyAlignment="1" applyProtection="1">
      <alignment horizontal="right" vertical="center" wrapText="1"/>
    </xf>
    <xf numFmtId="165" fontId="5" fillId="3" borderId="8" xfId="3" applyNumberFormat="1" applyFont="1" applyFill="1" applyBorder="1" applyAlignment="1" applyProtection="1">
      <alignment horizontal="center" vertical="center"/>
    </xf>
    <xf numFmtId="10" fontId="5" fillId="3" borderId="9" xfId="1" applyNumberFormat="1" applyFont="1" applyFill="1" applyBorder="1" applyAlignment="1" applyProtection="1">
      <alignment horizontal="center" vertical="center"/>
    </xf>
    <xf numFmtId="165" fontId="5" fillId="3" borderId="9" xfId="3" applyNumberFormat="1" applyFont="1" applyFill="1" applyBorder="1" applyAlignment="1" applyProtection="1">
      <alignment horizontal="center" vertical="center"/>
    </xf>
    <xf numFmtId="171" fontId="4" fillId="2" borderId="0" xfId="3" applyNumberFormat="1" applyFont="1" applyFill="1" applyBorder="1" applyAlignment="1" applyProtection="1">
      <alignment horizontal="center" vertical="center" wrapText="1"/>
    </xf>
    <xf numFmtId="10" fontId="4" fillId="4" borderId="13" xfId="2" applyNumberFormat="1" applyFont="1" applyFill="1" applyBorder="1" applyAlignment="1" applyProtection="1">
      <alignment horizontal="center" vertical="center" wrapText="1"/>
      <protection locked="0"/>
    </xf>
    <xf numFmtId="4" fontId="4" fillId="2" borderId="0" xfId="3" applyNumberFormat="1" applyFont="1" applyFill="1" applyBorder="1" applyAlignment="1" applyProtection="1">
      <alignment horizontal="right" vertical="center" wrapText="1"/>
    </xf>
    <xf numFmtId="165" fontId="4" fillId="3" borderId="9" xfId="3" applyNumberFormat="1" applyFont="1" applyFill="1" applyBorder="1" applyAlignment="1" applyProtection="1">
      <alignment horizontal="center" vertical="center" wrapText="1"/>
    </xf>
    <xf numFmtId="10" fontId="4" fillId="3" borderId="6"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horizontal="center" vertical="center"/>
    </xf>
    <xf numFmtId="9" fontId="5" fillId="5" borderId="4" xfId="1" applyFont="1" applyFill="1" applyBorder="1" applyAlignment="1" applyProtection="1">
      <alignment vertical="center"/>
    </xf>
    <xf numFmtId="172" fontId="5" fillId="3" borderId="6" xfId="4" applyNumberFormat="1" applyFont="1" applyFill="1" applyBorder="1" applyAlignment="1" applyProtection="1">
      <alignment horizontal="center" vertical="center"/>
    </xf>
    <xf numFmtId="172" fontId="5" fillId="5" borderId="42" xfId="4" applyNumberFormat="1" applyFont="1" applyFill="1" applyBorder="1" applyAlignment="1" applyProtection="1">
      <alignment vertical="center"/>
    </xf>
    <xf numFmtId="4" fontId="4" fillId="3" borderId="16" xfId="4" applyNumberFormat="1" applyFont="1" applyFill="1" applyBorder="1" applyAlignment="1" applyProtection="1">
      <alignment horizontal="center" vertical="center"/>
    </xf>
    <xf numFmtId="4" fontId="4" fillId="3" borderId="39" xfId="4" applyNumberFormat="1" applyFont="1" applyFill="1" applyBorder="1" applyAlignment="1" applyProtection="1">
      <alignment horizontal="center" vertical="center"/>
    </xf>
    <xf numFmtId="4" fontId="4" fillId="3" borderId="22" xfId="4" applyNumberFormat="1" applyFont="1" applyFill="1" applyBorder="1" applyAlignment="1" applyProtection="1">
      <alignment horizontal="center" vertical="center"/>
    </xf>
    <xf numFmtId="4" fontId="4" fillId="3" borderId="26" xfId="4" applyNumberFormat="1" applyFont="1" applyFill="1" applyBorder="1" applyAlignment="1" applyProtection="1">
      <alignment horizontal="center" vertical="center"/>
    </xf>
    <xf numFmtId="4" fontId="4" fillId="3" borderId="23" xfId="4" applyNumberFormat="1" applyFont="1" applyFill="1" applyBorder="1" applyAlignment="1" applyProtection="1">
      <alignment horizontal="center" vertical="center"/>
    </xf>
    <xf numFmtId="4" fontId="4" fillId="3" borderId="27" xfId="4" applyNumberFormat="1" applyFont="1" applyFill="1" applyBorder="1" applyAlignment="1" applyProtection="1">
      <alignment horizontal="center" vertical="center"/>
    </xf>
    <xf numFmtId="4" fontId="4" fillId="3" borderId="28" xfId="4" applyNumberFormat="1" applyFont="1" applyFill="1" applyBorder="1" applyAlignment="1" applyProtection="1">
      <alignment horizontal="center" vertical="center"/>
    </xf>
    <xf numFmtId="10" fontId="4" fillId="11" borderId="55" xfId="1" applyNumberFormat="1" applyFont="1" applyFill="1" applyBorder="1" applyAlignment="1" applyProtection="1">
      <alignment horizontal="center" vertical="center" wrapText="1"/>
    </xf>
    <xf numFmtId="10" fontId="4" fillId="4" borderId="37" xfId="1" applyNumberFormat="1" applyFont="1" applyFill="1" applyBorder="1" applyAlignment="1" applyProtection="1">
      <alignment horizontal="center" vertical="center"/>
      <protection locked="0"/>
    </xf>
    <xf numFmtId="10" fontId="4" fillId="4" borderId="38" xfId="1" applyNumberFormat="1" applyFont="1" applyFill="1" applyBorder="1" applyAlignment="1" applyProtection="1">
      <alignment horizontal="center" vertical="center"/>
      <protection locked="0"/>
    </xf>
    <xf numFmtId="0" fontId="4"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4" fillId="2" borderId="1" xfId="0" applyFont="1" applyFill="1" applyBorder="1"/>
    <xf numFmtId="0" fontId="4" fillId="2" borderId="2" xfId="0" applyFont="1" applyFill="1" applyBorder="1" applyAlignment="1">
      <alignment horizontal="center"/>
    </xf>
    <xf numFmtId="0" fontId="4" fillId="2" borderId="2" xfId="0" applyFont="1" applyFill="1" applyBorder="1"/>
    <xf numFmtId="0" fontId="4" fillId="2" borderId="3" xfId="0" applyFont="1" applyFill="1" applyBorder="1"/>
    <xf numFmtId="0" fontId="4" fillId="2" borderId="4" xfId="0" applyFont="1" applyFill="1" applyBorder="1"/>
    <xf numFmtId="0" fontId="3" fillId="2" borderId="0" xfId="0" applyFont="1" applyFill="1" applyAlignment="1">
      <alignment vertical="center"/>
    </xf>
    <xf numFmtId="0" fontId="4" fillId="2" borderId="5" xfId="0" applyFont="1" applyFill="1" applyBorder="1"/>
    <xf numFmtId="0" fontId="5" fillId="0" borderId="0" xfId="0" applyFont="1" applyAlignment="1">
      <alignment vertical="center"/>
    </xf>
    <xf numFmtId="164" fontId="4" fillId="0" borderId="0" xfId="0" applyNumberFormat="1" applyFont="1" applyAlignment="1">
      <alignment vertical="center" wrapText="1"/>
    </xf>
    <xf numFmtId="0" fontId="5" fillId="0" borderId="0" xfId="0" applyFont="1" applyAlignment="1">
      <alignment vertical="center" wrapText="1"/>
    </xf>
    <xf numFmtId="10" fontId="4" fillId="0" borderId="0" xfId="2" applyNumberFormat="1" applyFont="1" applyAlignment="1">
      <alignment vertical="center"/>
    </xf>
    <xf numFmtId="0" fontId="4" fillId="0" borderId="0" xfId="0" applyFont="1" applyAlignment="1">
      <alignment horizontal="center" vertical="center"/>
    </xf>
    <xf numFmtId="0" fontId="5" fillId="0" borderId="9" xfId="0" applyFont="1" applyBorder="1" applyAlignment="1">
      <alignment horizontal="center" vertical="center" wrapText="1"/>
    </xf>
    <xf numFmtId="0" fontId="5" fillId="2" borderId="0" xfId="2" applyFont="1" applyFill="1" applyAlignment="1">
      <alignment horizontal="left" vertical="center"/>
    </xf>
    <xf numFmtId="0" fontId="5" fillId="2" borderId="0" xfId="2" applyFont="1" applyFill="1" applyAlignment="1">
      <alignment horizontal="center" vertical="center"/>
    </xf>
    <xf numFmtId="0" fontId="7" fillId="2" borderId="0" xfId="2" applyFont="1" applyFill="1" applyAlignment="1">
      <alignment horizontal="left"/>
    </xf>
    <xf numFmtId="0" fontId="8" fillId="2" borderId="0" xfId="2" applyFont="1" applyFill="1" applyAlignment="1">
      <alignment horizontal="center"/>
    </xf>
    <xf numFmtId="0" fontId="1" fillId="2" borderId="0" xfId="0" applyFont="1" applyFill="1"/>
    <xf numFmtId="0" fontId="8" fillId="2" borderId="0" xfId="2" applyFont="1" applyFill="1"/>
    <xf numFmtId="3" fontId="3" fillId="2" borderId="0" xfId="0" applyNumberFormat="1" applyFont="1" applyFill="1" applyAlignment="1">
      <alignment vertical="center"/>
    </xf>
    <xf numFmtId="0" fontId="5" fillId="2" borderId="0" xfId="2" applyFont="1" applyFill="1" applyAlignment="1">
      <alignment horizontal="center" vertical="center" wrapText="1"/>
    </xf>
    <xf numFmtId="0" fontId="5" fillId="2" borderId="1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4" fillId="2" borderId="15" xfId="2" applyFont="1" applyFill="1" applyBorder="1" applyAlignment="1">
      <alignment horizontal="left" vertical="center" wrapText="1"/>
    </xf>
    <xf numFmtId="165" fontId="4" fillId="3" borderId="20" xfId="2" applyNumberFormat="1" applyFont="1" applyFill="1" applyBorder="1" applyAlignment="1">
      <alignment horizontal="center" vertical="center" wrapText="1"/>
    </xf>
    <xf numFmtId="0" fontId="4" fillId="2" borderId="21" xfId="2" applyFont="1" applyFill="1" applyBorder="1" applyAlignment="1">
      <alignment horizontal="left" vertical="center" wrapText="1"/>
    </xf>
    <xf numFmtId="165" fontId="4" fillId="3" borderId="25" xfId="2" applyNumberFormat="1" applyFont="1" applyFill="1" applyBorder="1" applyAlignment="1">
      <alignment horizontal="center" vertical="center" wrapText="1"/>
    </xf>
    <xf numFmtId="165" fontId="4" fillId="3" borderId="30" xfId="2" applyNumberFormat="1" applyFont="1" applyFill="1" applyBorder="1" applyAlignment="1">
      <alignment horizontal="center" vertical="center" wrapText="1"/>
    </xf>
    <xf numFmtId="0" fontId="5" fillId="2" borderId="6" xfId="2" applyFont="1" applyFill="1" applyBorder="1" applyAlignment="1">
      <alignment vertical="center" wrapText="1"/>
    </xf>
    <xf numFmtId="0" fontId="5" fillId="2" borderId="32" xfId="2" applyFont="1" applyFill="1" applyBorder="1" applyAlignment="1">
      <alignment horizontal="center" vertical="center" wrapText="1"/>
    </xf>
    <xf numFmtId="0" fontId="5" fillId="2" borderId="33" xfId="2" applyFont="1" applyFill="1" applyBorder="1" applyAlignment="1">
      <alignment horizontal="center" vertical="center" wrapText="1"/>
    </xf>
    <xf numFmtId="0" fontId="5" fillId="2" borderId="34" xfId="2" applyFont="1" applyFill="1" applyBorder="1" applyAlignment="1">
      <alignment horizontal="center" vertical="center" wrapText="1"/>
    </xf>
    <xf numFmtId="0" fontId="5" fillId="2" borderId="35"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168" fontId="4" fillId="2" borderId="36" xfId="2" applyNumberFormat="1" applyFont="1" applyFill="1" applyBorder="1" applyAlignment="1">
      <alignment horizontal="left" vertical="center"/>
    </xf>
    <xf numFmtId="168" fontId="4" fillId="2" borderId="41" xfId="2" applyNumberFormat="1" applyFont="1" applyFill="1" applyBorder="1" applyAlignment="1">
      <alignment horizontal="left" vertical="center"/>
    </xf>
    <xf numFmtId="0" fontId="4" fillId="2" borderId="41" xfId="2" applyFont="1" applyFill="1" applyBorder="1" applyAlignment="1">
      <alignment horizontal="left" vertical="center" wrapText="1"/>
    </xf>
    <xf numFmtId="0" fontId="5" fillId="2" borderId="46"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2" xfId="2" applyFont="1" applyFill="1" applyBorder="1" applyAlignment="1">
      <alignment horizontal="center" vertical="center" wrapText="1"/>
    </xf>
    <xf numFmtId="164" fontId="5" fillId="2" borderId="46" xfId="2" applyNumberFormat="1" applyFont="1" applyFill="1" applyBorder="1" applyAlignment="1">
      <alignment horizontal="center" vertical="center" wrapText="1"/>
    </xf>
    <xf numFmtId="164" fontId="5" fillId="2" borderId="49" xfId="2" applyNumberFormat="1" applyFont="1" applyFill="1" applyBorder="1" applyAlignment="1">
      <alignment horizontal="center" vertical="center" wrapText="1"/>
    </xf>
    <xf numFmtId="168" fontId="4" fillId="0" borderId="16" xfId="2" applyNumberFormat="1" applyFont="1" applyBorder="1" applyAlignment="1">
      <alignment horizontal="left" vertical="center"/>
    </xf>
    <xf numFmtId="0" fontId="4" fillId="2" borderId="27" xfId="2" applyFont="1" applyFill="1" applyBorder="1" applyAlignment="1">
      <alignment horizontal="left" vertical="center" wrapText="1"/>
    </xf>
    <xf numFmtId="0" fontId="4" fillId="2" borderId="0" xfId="2" applyFont="1" applyFill="1" applyAlignment="1">
      <alignment vertical="center" wrapText="1"/>
    </xf>
    <xf numFmtId="0" fontId="4" fillId="2" borderId="0" xfId="0" applyFont="1" applyFill="1" applyAlignment="1">
      <alignment vertical="center"/>
    </xf>
    <xf numFmtId="169" fontId="4" fillId="2" borderId="0" xfId="2" applyNumberFormat="1" applyFont="1" applyFill="1" applyAlignment="1">
      <alignment horizontal="center" vertical="center"/>
    </xf>
    <xf numFmtId="4" fontId="4" fillId="2" borderId="0" xfId="2" applyNumberFormat="1" applyFont="1" applyFill="1" applyAlignment="1">
      <alignment horizontal="right" vertical="center"/>
    </xf>
    <xf numFmtId="0" fontId="5" fillId="2" borderId="0" xfId="2" applyFont="1" applyFill="1" applyAlignment="1">
      <alignment horizontal="left" vertical="center" wrapText="1"/>
    </xf>
    <xf numFmtId="0" fontId="4" fillId="2" borderId="0" xfId="2" applyFont="1" applyFill="1" applyAlignment="1">
      <alignment horizontal="center" vertical="center" wrapText="1"/>
    </xf>
    <xf numFmtId="169" fontId="4" fillId="2" borderId="0" xfId="2" applyNumberFormat="1" applyFont="1" applyFill="1" applyAlignment="1">
      <alignment horizontal="center" vertical="center" wrapText="1"/>
    </xf>
    <xf numFmtId="173" fontId="4" fillId="2" borderId="0" xfId="4" applyNumberFormat="1" applyFont="1" applyFill="1" applyBorder="1" applyAlignment="1" applyProtection="1">
      <alignment horizontal="center" vertical="center" wrapText="1"/>
    </xf>
    <xf numFmtId="0" fontId="5" fillId="2" borderId="0" xfId="2" applyFont="1" applyFill="1" applyAlignment="1">
      <alignment horizontal="left"/>
    </xf>
    <xf numFmtId="0" fontId="5" fillId="2" borderId="0" xfId="2" applyFont="1" applyFill="1" applyAlignment="1">
      <alignment horizontal="center"/>
    </xf>
    <xf numFmtId="0" fontId="5" fillId="2" borderId="0" xfId="2" applyFont="1" applyFill="1"/>
    <xf numFmtId="2" fontId="4" fillId="4" borderId="36" xfId="3" applyNumberFormat="1" applyFont="1" applyFill="1" applyBorder="1" applyAlignment="1" applyProtection="1">
      <alignment horizontal="center" vertical="center"/>
      <protection locked="0"/>
    </xf>
    <xf numFmtId="2" fontId="4" fillId="4" borderId="39" xfId="1" applyNumberFormat="1" applyFont="1" applyFill="1" applyBorder="1" applyAlignment="1" applyProtection="1">
      <alignment horizontal="center" vertical="center"/>
      <protection locked="0"/>
    </xf>
    <xf numFmtId="2" fontId="4" fillId="4" borderId="15" xfId="3" applyNumberFormat="1" applyFont="1" applyFill="1" applyBorder="1" applyAlignment="1" applyProtection="1">
      <alignment horizontal="center" vertical="center"/>
      <protection locked="0"/>
    </xf>
    <xf numFmtId="164" fontId="4" fillId="10" borderId="12" xfId="3" applyNumberFormat="1" applyFont="1" applyFill="1" applyBorder="1" applyAlignment="1" applyProtection="1">
      <alignment vertical="center" wrapText="1"/>
    </xf>
    <xf numFmtId="2" fontId="4" fillId="4" borderId="41" xfId="3" applyNumberFormat="1" applyFont="1" applyFill="1" applyBorder="1" applyAlignment="1" applyProtection="1">
      <alignment horizontal="center" vertical="center"/>
      <protection locked="0"/>
    </xf>
    <xf numFmtId="2" fontId="4" fillId="4" borderId="26" xfId="1" applyNumberFormat="1" applyFont="1" applyFill="1" applyBorder="1" applyAlignment="1" applyProtection="1">
      <alignment horizontal="center" vertical="center"/>
      <protection locked="0"/>
    </xf>
    <xf numFmtId="2" fontId="4" fillId="4" borderId="21" xfId="3" applyNumberFormat="1" applyFont="1" applyFill="1" applyBorder="1" applyAlignment="1" applyProtection="1">
      <alignment horizontal="center" vertical="center"/>
      <protection locked="0"/>
    </xf>
    <xf numFmtId="164" fontId="4" fillId="10" borderId="25" xfId="3" applyNumberFormat="1" applyFont="1" applyFill="1" applyBorder="1" applyAlignment="1" applyProtection="1">
      <alignment vertical="center" wrapText="1"/>
    </xf>
    <xf numFmtId="2" fontId="4" fillId="4" borderId="43" xfId="3" applyNumberFormat="1" applyFont="1" applyFill="1" applyBorder="1" applyAlignment="1" applyProtection="1">
      <alignment horizontal="center" vertical="center"/>
      <protection locked="0"/>
    </xf>
    <xf numFmtId="2" fontId="4" fillId="4" borderId="58" xfId="1" applyNumberFormat="1" applyFont="1" applyFill="1" applyBorder="1" applyAlignment="1" applyProtection="1">
      <alignment horizontal="center" vertical="center"/>
      <protection locked="0"/>
    </xf>
    <xf numFmtId="2" fontId="4" fillId="4" borderId="57" xfId="3" applyNumberFormat="1" applyFont="1" applyFill="1" applyBorder="1" applyAlignment="1" applyProtection="1">
      <alignment horizontal="center" vertical="center"/>
      <protection locked="0"/>
    </xf>
    <xf numFmtId="164" fontId="4" fillId="10" borderId="30" xfId="3" applyNumberFormat="1" applyFont="1" applyFill="1" applyBorder="1" applyAlignment="1" applyProtection="1">
      <alignment vertical="center" wrapText="1"/>
    </xf>
    <xf numFmtId="0" fontId="11" fillId="2" borderId="5" xfId="0" applyFont="1" applyFill="1" applyBorder="1"/>
    <xf numFmtId="0" fontId="4" fillId="2" borderId="31" xfId="2" applyFont="1" applyFill="1" applyBorder="1" applyAlignment="1">
      <alignment vertical="center"/>
    </xf>
    <xf numFmtId="0" fontId="4" fillId="2" borderId="31" xfId="0" applyFont="1" applyFill="1" applyBorder="1"/>
    <xf numFmtId="0" fontId="4" fillId="2" borderId="56" xfId="0" applyFont="1" applyFill="1" applyBorder="1"/>
    <xf numFmtId="0" fontId="2" fillId="2" borderId="0" xfId="2" applyFont="1" applyFill="1" applyAlignment="1">
      <alignment horizontal="left" vertical="center" wrapText="1"/>
    </xf>
    <xf numFmtId="0" fontId="4" fillId="2" borderId="0" xfId="2" applyFont="1" applyFill="1" applyAlignment="1">
      <alignment horizontal="left" vertical="center" wrapText="1"/>
    </xf>
    <xf numFmtId="164" fontId="4" fillId="2" borderId="0" xfId="2" applyNumberFormat="1" applyFont="1" applyFill="1" applyAlignment="1">
      <alignment horizontal="center" vertical="center"/>
    </xf>
    <xf numFmtId="0" fontId="4" fillId="5" borderId="1" xfId="2" applyFont="1" applyFill="1" applyBorder="1" applyAlignment="1">
      <alignment vertical="center"/>
    </xf>
    <xf numFmtId="0" fontId="4" fillId="5" borderId="3" xfId="2" applyFont="1" applyFill="1" applyBorder="1" applyAlignment="1">
      <alignment vertical="center"/>
    </xf>
    <xf numFmtId="0" fontId="4" fillId="5" borderId="4" xfId="2" applyFont="1" applyFill="1" applyBorder="1" applyAlignment="1">
      <alignment vertical="center"/>
    </xf>
    <xf numFmtId="0" fontId="4" fillId="5" borderId="5" xfId="2" applyFont="1" applyFill="1" applyBorder="1" applyAlignment="1">
      <alignment vertical="center"/>
    </xf>
    <xf numFmtId="0" fontId="4" fillId="5" borderId="4" xfId="0" applyFont="1" applyFill="1" applyBorder="1"/>
    <xf numFmtId="0" fontId="4" fillId="5" borderId="5" xfId="0" applyFont="1" applyFill="1" applyBorder="1"/>
    <xf numFmtId="0" fontId="4" fillId="5" borderId="4" xfId="2" applyFont="1" applyFill="1" applyBorder="1" applyAlignment="1">
      <alignment vertical="center" wrapText="1"/>
    </xf>
    <xf numFmtId="0" fontId="4" fillId="5" borderId="5" xfId="2" applyFont="1" applyFill="1" applyBorder="1" applyAlignment="1">
      <alignment vertical="center" wrapText="1"/>
    </xf>
    <xf numFmtId="0" fontId="9" fillId="2" borderId="42" xfId="2" applyFont="1" applyFill="1" applyBorder="1" applyAlignment="1">
      <alignment vertical="center"/>
    </xf>
    <xf numFmtId="0" fontId="4" fillId="2" borderId="31" xfId="2" applyFont="1" applyFill="1" applyBorder="1" applyAlignment="1">
      <alignment vertical="center" wrapText="1"/>
    </xf>
    <xf numFmtId="0" fontId="5" fillId="2" borderId="42" xfId="2" applyFont="1" applyFill="1" applyBorder="1" applyAlignment="1">
      <alignment horizontal="center" vertical="center" wrapText="1"/>
    </xf>
    <xf numFmtId="0" fontId="2" fillId="2" borderId="0" xfId="2" applyFont="1" applyFill="1" applyAlignment="1">
      <alignment vertical="center"/>
    </xf>
    <xf numFmtId="0" fontId="4" fillId="2" borderId="0" xfId="2" applyFont="1" applyFill="1" applyAlignment="1">
      <alignment vertical="center"/>
    </xf>
    <xf numFmtId="0" fontId="4" fillId="2" borderId="0" xfId="2" applyFont="1" applyFill="1" applyAlignment="1">
      <alignment horizontal="left" vertical="center"/>
    </xf>
    <xf numFmtId="165" fontId="5" fillId="5" borderId="4" xfId="0" applyNumberFormat="1" applyFont="1" applyFill="1" applyBorder="1" applyAlignment="1">
      <alignment vertical="center"/>
    </xf>
    <xf numFmtId="20" fontId="5" fillId="3" borderId="9" xfId="0" applyNumberFormat="1" applyFont="1" applyFill="1" applyBorder="1" applyAlignment="1">
      <alignment horizontal="center" vertical="center"/>
    </xf>
    <xf numFmtId="0" fontId="4" fillId="5" borderId="56" xfId="0" applyFont="1" applyFill="1" applyBorder="1"/>
    <xf numFmtId="0" fontId="12" fillId="2" borderId="0" xfId="2" applyFont="1" applyFill="1" applyAlignment="1">
      <alignment horizontal="center" vertical="center" wrapText="1"/>
    </xf>
    <xf numFmtId="0" fontId="5" fillId="2" borderId="0" xfId="2" applyFont="1" applyFill="1" applyAlignment="1">
      <alignment vertical="center" wrapText="1"/>
    </xf>
    <xf numFmtId="169" fontId="4" fillId="2" borderId="0" xfId="3" applyNumberFormat="1" applyFont="1" applyFill="1" applyBorder="1" applyAlignment="1" applyProtection="1">
      <alignment vertical="center" wrapText="1"/>
    </xf>
    <xf numFmtId="169" fontId="4" fillId="2" borderId="0" xfId="3" applyNumberFormat="1" applyFont="1" applyFill="1" applyBorder="1" applyAlignment="1" applyProtection="1">
      <alignment horizontal="right" vertical="center" wrapText="1"/>
    </xf>
    <xf numFmtId="0" fontId="4" fillId="5" borderId="1" xfId="0" applyFont="1" applyFill="1" applyBorder="1"/>
    <xf numFmtId="0" fontId="4" fillId="5" borderId="3" xfId="0" applyFont="1" applyFill="1" applyBorder="1"/>
    <xf numFmtId="165" fontId="5" fillId="5" borderId="42" xfId="0" applyNumberFormat="1" applyFont="1" applyFill="1" applyBorder="1" applyAlignment="1">
      <alignment vertical="center"/>
    </xf>
    <xf numFmtId="0" fontId="4" fillId="2" borderId="42" xfId="0" applyFont="1" applyFill="1" applyBorder="1"/>
    <xf numFmtId="0" fontId="12" fillId="2" borderId="31" xfId="2" applyFont="1" applyFill="1" applyBorder="1" applyAlignment="1">
      <alignment horizontal="center" vertical="center" wrapText="1"/>
    </xf>
    <xf numFmtId="0" fontId="4" fillId="2" borderId="31" xfId="2" applyFont="1" applyFill="1" applyBorder="1" applyAlignment="1">
      <alignment horizontal="center" vertical="center" wrapText="1"/>
    </xf>
    <xf numFmtId="0" fontId="5" fillId="2" borderId="31" xfId="2" applyFont="1" applyFill="1" applyBorder="1" applyAlignment="1">
      <alignment vertical="center" wrapText="1"/>
    </xf>
    <xf numFmtId="169" fontId="4" fillId="2" borderId="31" xfId="3" applyNumberFormat="1" applyFont="1" applyFill="1" applyBorder="1" applyAlignment="1" applyProtection="1">
      <alignment horizontal="center" vertical="center" wrapText="1"/>
    </xf>
    <xf numFmtId="169" fontId="4" fillId="2" borderId="31" xfId="3" applyNumberFormat="1" applyFont="1" applyFill="1" applyBorder="1" applyAlignment="1" applyProtection="1">
      <alignment vertical="center" wrapText="1"/>
    </xf>
    <xf numFmtId="169" fontId="4" fillId="2" borderId="31" xfId="3" applyNumberFormat="1" applyFont="1" applyFill="1" applyBorder="1" applyAlignment="1" applyProtection="1">
      <alignment horizontal="right" vertical="center" wrapText="1"/>
    </xf>
    <xf numFmtId="0" fontId="4" fillId="2" borderId="2" xfId="0" applyFont="1" applyFill="1" applyBorder="1" applyAlignment="1">
      <alignment horizontal="left"/>
    </xf>
    <xf numFmtId="0" fontId="5" fillId="2" borderId="6" xfId="2" applyFont="1" applyFill="1" applyBorder="1" applyAlignment="1">
      <alignment horizontal="center" vertical="center" wrapText="1"/>
    </xf>
    <xf numFmtId="164" fontId="4" fillId="4" borderId="9" xfId="2" applyNumberFormat="1" applyFont="1" applyFill="1" applyBorder="1" applyAlignment="1">
      <alignment horizontal="center" vertical="center" wrapText="1"/>
    </xf>
    <xf numFmtId="0" fontId="8" fillId="2" borderId="9" xfId="2" applyFont="1" applyFill="1" applyBorder="1" applyAlignment="1">
      <alignment horizontal="center" vertical="center"/>
    </xf>
    <xf numFmtId="10" fontId="4" fillId="4" borderId="9" xfId="1" applyNumberFormat="1" applyFont="1" applyFill="1" applyBorder="1" applyAlignment="1" applyProtection="1">
      <alignment horizontal="center" vertical="center"/>
      <protection locked="0"/>
    </xf>
    <xf numFmtId="0" fontId="13" fillId="12" borderId="6" xfId="2" applyFont="1" applyFill="1" applyBorder="1"/>
    <xf numFmtId="0" fontId="13" fillId="12" borderId="7" xfId="2" applyFont="1" applyFill="1" applyBorder="1"/>
    <xf numFmtId="3" fontId="1" fillId="12" borderId="7" xfId="0" applyNumberFormat="1" applyFont="1" applyFill="1" applyBorder="1" applyAlignment="1">
      <alignment vertical="center"/>
    </xf>
    <xf numFmtId="0" fontId="4" fillId="12" borderId="8" xfId="0" applyFont="1" applyFill="1" applyBorder="1"/>
    <xf numFmtId="0" fontId="5" fillId="2" borderId="2"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4" fillId="2" borderId="57" xfId="2" applyFont="1" applyFill="1" applyBorder="1" applyAlignment="1">
      <alignment horizontal="left" vertical="center" wrapText="1"/>
    </xf>
    <xf numFmtId="0" fontId="4" fillId="2" borderId="4" xfId="2" applyFont="1" applyFill="1" applyBorder="1" applyAlignment="1">
      <alignment horizontal="left" vertical="center" wrapText="1"/>
    </xf>
    <xf numFmtId="0" fontId="4" fillId="2" borderId="42" xfId="2" applyFont="1" applyFill="1" applyBorder="1" applyAlignment="1">
      <alignment horizontal="left" vertical="center" wrapText="1"/>
    </xf>
    <xf numFmtId="10" fontId="4" fillId="3" borderId="43" xfId="1" applyNumberFormat="1" applyFont="1" applyFill="1" applyBorder="1" applyAlignment="1" applyProtection="1">
      <alignment horizontal="center" vertical="center"/>
    </xf>
    <xf numFmtId="0" fontId="4" fillId="2" borderId="12" xfId="2" applyFont="1" applyFill="1" applyBorder="1" applyAlignment="1">
      <alignment vertical="center" wrapText="1"/>
    </xf>
    <xf numFmtId="0" fontId="5" fillId="2" borderId="48"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4" fillId="2" borderId="12" xfId="2" applyFont="1" applyFill="1" applyBorder="1" applyAlignment="1">
      <alignment horizontal="left" vertical="center" wrapText="1"/>
    </xf>
    <xf numFmtId="0" fontId="4" fillId="2" borderId="20" xfId="2" applyFont="1" applyFill="1" applyBorder="1" applyAlignment="1">
      <alignment horizontal="left" vertical="center" wrapText="1"/>
    </xf>
    <xf numFmtId="4" fontId="4" fillId="3" borderId="18" xfId="4" applyNumberFormat="1" applyFont="1" applyFill="1" applyBorder="1" applyAlignment="1" applyProtection="1">
      <alignment horizontal="center" vertical="center" wrapText="1"/>
    </xf>
    <xf numFmtId="4" fontId="4" fillId="7" borderId="17" xfId="4" applyNumberFormat="1" applyFont="1" applyFill="1" applyBorder="1" applyAlignment="1" applyProtection="1">
      <alignment horizontal="center" vertical="center" wrapText="1"/>
    </xf>
    <xf numFmtId="10" fontId="4" fillId="6" borderId="17" xfId="1" applyNumberFormat="1" applyFont="1" applyFill="1" applyBorder="1" applyAlignment="1" applyProtection="1">
      <alignment horizontal="center" vertical="center"/>
      <protection locked="0"/>
    </xf>
    <xf numFmtId="0" fontId="4" fillId="2" borderId="30" xfId="2" applyFont="1" applyFill="1" applyBorder="1" applyAlignment="1">
      <alignment horizontal="left" vertical="center" wrapText="1"/>
    </xf>
    <xf numFmtId="10" fontId="4" fillId="4" borderId="27" xfId="1" applyNumberFormat="1" applyFont="1" applyFill="1" applyBorder="1" applyAlignment="1" applyProtection="1">
      <alignment horizontal="center" vertical="center"/>
      <protection locked="0"/>
    </xf>
    <xf numFmtId="10" fontId="4" fillId="4" borderId="28" xfId="1" applyNumberFormat="1" applyFont="1" applyFill="1" applyBorder="1" applyAlignment="1" applyProtection="1">
      <alignment horizontal="center" vertical="center"/>
      <protection locked="0"/>
    </xf>
    <xf numFmtId="164" fontId="4" fillId="4" borderId="23" xfId="2" applyNumberFormat="1" applyFont="1" applyFill="1" applyBorder="1" applyAlignment="1" applyProtection="1">
      <alignment horizontal="center" vertical="center"/>
      <protection locked="0"/>
    </xf>
    <xf numFmtId="10" fontId="4" fillId="4" borderId="45" xfId="1" applyNumberFormat="1" applyFont="1" applyFill="1" applyBorder="1" applyAlignment="1" applyProtection="1">
      <alignment horizontal="center" vertical="center"/>
      <protection locked="0"/>
    </xf>
    <xf numFmtId="164" fontId="4" fillId="4" borderId="28" xfId="2" applyNumberFormat="1" applyFont="1" applyFill="1" applyBorder="1" applyAlignment="1" applyProtection="1">
      <alignment horizontal="center" vertical="center"/>
      <protection locked="0"/>
    </xf>
    <xf numFmtId="0" fontId="4" fillId="2" borderId="22" xfId="2" applyFont="1" applyFill="1" applyBorder="1" applyAlignment="1">
      <alignment horizontal="left" vertical="center" wrapText="1"/>
    </xf>
    <xf numFmtId="0" fontId="4" fillId="2" borderId="40" xfId="2" applyFont="1" applyFill="1" applyBorder="1" applyAlignment="1">
      <alignment horizontal="left" vertical="center" wrapText="1"/>
    </xf>
    <xf numFmtId="10" fontId="4" fillId="4" borderId="16" xfId="1" applyNumberFormat="1" applyFont="1" applyFill="1" applyBorder="1" applyAlignment="1" applyProtection="1">
      <alignment horizontal="center" vertical="center"/>
      <protection locked="0"/>
    </xf>
    <xf numFmtId="10" fontId="4" fillId="4" borderId="22" xfId="1" applyNumberFormat="1" applyFont="1" applyFill="1" applyBorder="1" applyAlignment="1" applyProtection="1">
      <alignment horizontal="center" vertical="center"/>
      <protection locked="0"/>
    </xf>
    <xf numFmtId="10" fontId="4" fillId="4" borderId="23" xfId="1" applyNumberFormat="1" applyFont="1" applyFill="1" applyBorder="1" applyAlignment="1" applyProtection="1">
      <alignment horizontal="center" vertical="center"/>
      <protection locked="0"/>
    </xf>
    <xf numFmtId="165" fontId="4" fillId="2" borderId="0" xfId="3" applyNumberFormat="1" applyFont="1" applyFill="1" applyBorder="1" applyAlignment="1" applyProtection="1">
      <alignment horizontal="center" vertical="center" wrapText="1"/>
    </xf>
    <xf numFmtId="164" fontId="4" fillId="0" borderId="0" xfId="3" applyNumberFormat="1" applyFont="1" applyFill="1" applyBorder="1" applyAlignment="1" applyProtection="1">
      <alignment horizontal="center" vertical="center" wrapText="1"/>
      <protection locked="0"/>
    </xf>
    <xf numFmtId="0" fontId="11" fillId="2" borderId="0" xfId="0" applyFont="1" applyFill="1"/>
    <xf numFmtId="0" fontId="2" fillId="2" borderId="0" xfId="0" applyFont="1" applyFill="1"/>
    <xf numFmtId="0" fontId="11" fillId="0" borderId="0" xfId="0" applyFont="1" applyAlignment="1">
      <alignment horizontal="center"/>
    </xf>
    <xf numFmtId="165" fontId="11" fillId="2" borderId="0" xfId="0" applyNumberFormat="1" applyFont="1" applyFill="1"/>
    <xf numFmtId="10" fontId="11" fillId="2" borderId="0" xfId="1" applyNumberFormat="1" applyFont="1" applyFill="1" applyBorder="1" applyAlignment="1" applyProtection="1">
      <alignment horizontal="center" vertical="center"/>
    </xf>
    <xf numFmtId="165" fontId="2" fillId="2" borderId="0" xfId="0" applyNumberFormat="1" applyFont="1" applyFill="1"/>
    <xf numFmtId="174" fontId="4" fillId="2" borderId="0" xfId="0" applyNumberFormat="1" applyFont="1" applyFill="1"/>
    <xf numFmtId="164" fontId="4" fillId="4" borderId="58" xfId="3" applyNumberFormat="1" applyFont="1" applyFill="1" applyBorder="1" applyAlignment="1" applyProtection="1">
      <alignment horizontal="center" vertical="center"/>
      <protection locked="0"/>
    </xf>
    <xf numFmtId="169" fontId="5" fillId="2" borderId="6" xfId="3" applyNumberFormat="1" applyFont="1" applyFill="1" applyBorder="1" applyAlignment="1" applyProtection="1">
      <alignment horizontal="left" vertical="center"/>
    </xf>
    <xf numFmtId="169" fontId="5" fillId="2" borderId="7" xfId="3" applyNumberFormat="1" applyFont="1" applyFill="1" applyBorder="1" applyAlignment="1" applyProtection="1">
      <alignment horizontal="left" vertical="center"/>
    </xf>
    <xf numFmtId="169" fontId="5" fillId="2" borderId="8" xfId="3" applyNumberFormat="1" applyFont="1" applyFill="1" applyBorder="1" applyAlignment="1" applyProtection="1">
      <alignment horizontal="left" vertical="center"/>
    </xf>
    <xf numFmtId="164" fontId="4" fillId="4" borderId="20" xfId="3" applyNumberFormat="1" applyFont="1" applyFill="1" applyBorder="1" applyAlignment="1" applyProtection="1">
      <alignment horizontal="center" vertical="center"/>
      <protection locked="0"/>
    </xf>
    <xf numFmtId="164" fontId="4" fillId="4" borderId="15" xfId="3" applyNumberFormat="1" applyFont="1" applyFill="1" applyBorder="1" applyAlignment="1" applyProtection="1">
      <alignment horizontal="center" vertical="center"/>
      <protection locked="0"/>
    </xf>
    <xf numFmtId="164" fontId="4" fillId="4" borderId="30" xfId="3" applyNumberFormat="1" applyFont="1" applyFill="1" applyBorder="1" applyAlignment="1" applyProtection="1">
      <alignment horizontal="center" vertical="center"/>
      <protection locked="0"/>
    </xf>
    <xf numFmtId="164" fontId="4" fillId="4" borderId="57" xfId="3" applyNumberFormat="1" applyFont="1" applyFill="1" applyBorder="1" applyAlignment="1" applyProtection="1">
      <alignment horizontal="center" vertical="center"/>
      <protection locked="0"/>
    </xf>
    <xf numFmtId="0" fontId="4" fillId="2" borderId="50" xfId="2" applyFont="1" applyFill="1" applyBorder="1" applyAlignment="1">
      <alignment vertical="center" wrapText="1"/>
    </xf>
    <xf numFmtId="175" fontId="4" fillId="4" borderId="17" xfId="1" applyNumberFormat="1" applyFont="1" applyFill="1" applyBorder="1" applyAlignment="1" applyProtection="1">
      <alignment horizontal="center" vertical="center"/>
      <protection locked="0"/>
    </xf>
    <xf numFmtId="0" fontId="4" fillId="2" borderId="51" xfId="2" applyFont="1" applyFill="1" applyBorder="1" applyAlignment="1">
      <alignment vertical="center" wrapText="1"/>
    </xf>
    <xf numFmtId="164" fontId="4" fillId="4" borderId="51" xfId="3" applyNumberFormat="1" applyFont="1" applyFill="1" applyBorder="1" applyAlignment="1" applyProtection="1">
      <alignment horizontal="center" vertical="center"/>
      <protection locked="0"/>
    </xf>
    <xf numFmtId="0" fontId="4" fillId="2" borderId="66" xfId="2" applyFont="1" applyFill="1" applyBorder="1" applyAlignment="1">
      <alignment vertical="center" wrapText="1"/>
    </xf>
    <xf numFmtId="164" fontId="4" fillId="4" borderId="63" xfId="3" applyNumberFormat="1" applyFont="1" applyFill="1" applyBorder="1" applyAlignment="1" applyProtection="1">
      <alignment horizontal="center" vertical="center"/>
      <protection locked="0"/>
    </xf>
    <xf numFmtId="169" fontId="5" fillId="2" borderId="9" xfId="3" applyNumberFormat="1" applyFont="1" applyFill="1" applyBorder="1" applyAlignment="1" applyProtection="1">
      <alignment horizontal="left" vertical="center"/>
    </xf>
    <xf numFmtId="10" fontId="4" fillId="3" borderId="10" xfId="1" applyNumberFormat="1" applyFont="1" applyFill="1" applyBorder="1" applyAlignment="1" applyProtection="1">
      <alignment horizontal="center" vertical="center" wrapText="1"/>
    </xf>
    <xf numFmtId="10" fontId="4" fillId="3" borderId="11" xfId="1" applyNumberFormat="1" applyFont="1" applyFill="1" applyBorder="1" applyAlignment="1" applyProtection="1">
      <alignment horizontal="center" vertical="center" wrapText="1"/>
    </xf>
    <xf numFmtId="165" fontId="5" fillId="0" borderId="6" xfId="3" applyNumberFormat="1" applyFont="1" applyFill="1" applyBorder="1" applyAlignment="1" applyProtection="1">
      <alignment vertical="center"/>
    </xf>
    <xf numFmtId="165" fontId="5" fillId="0" borderId="8" xfId="3" applyNumberFormat="1" applyFont="1" applyFill="1" applyBorder="1" applyAlignment="1" applyProtection="1">
      <alignment horizontal="center" vertical="center" wrapText="1"/>
    </xf>
    <xf numFmtId="0" fontId="4" fillId="0" borderId="0" xfId="0" applyFont="1"/>
    <xf numFmtId="165" fontId="5" fillId="3" borderId="6" xfId="0" applyNumberFormat="1" applyFont="1" applyFill="1" applyBorder="1" applyAlignment="1">
      <alignment horizontal="center" vertical="center"/>
    </xf>
    <xf numFmtId="165" fontId="5" fillId="3" borderId="8" xfId="0" applyNumberFormat="1" applyFont="1" applyFill="1" applyBorder="1" applyAlignment="1">
      <alignment horizontal="center" vertical="center"/>
    </xf>
    <xf numFmtId="0" fontId="4" fillId="2" borderId="6" xfId="2" applyFont="1" applyFill="1" applyBorder="1" applyAlignment="1">
      <alignment horizontal="left" vertical="center"/>
    </xf>
    <xf numFmtId="0" fontId="4" fillId="2" borderId="7" xfId="2" applyFont="1" applyFill="1" applyBorder="1" applyAlignment="1">
      <alignment horizontal="left" vertical="center"/>
    </xf>
    <xf numFmtId="0" fontId="4" fillId="2" borderId="8" xfId="2" applyFont="1" applyFill="1" applyBorder="1" applyAlignment="1">
      <alignment horizontal="left" vertical="center"/>
    </xf>
    <xf numFmtId="164" fontId="4" fillId="4" borderId="6" xfId="3" applyNumberFormat="1" applyFont="1" applyFill="1" applyBorder="1" applyAlignment="1" applyProtection="1">
      <alignment horizontal="center" vertical="center" wrapText="1"/>
      <protection locked="0"/>
    </xf>
    <xf numFmtId="164" fontId="4" fillId="4" borderId="8" xfId="3" applyNumberFormat="1" applyFont="1" applyFill="1" applyBorder="1" applyAlignment="1" applyProtection="1">
      <alignment horizontal="center" vertical="center" wrapText="1"/>
      <protection locked="0"/>
    </xf>
    <xf numFmtId="10" fontId="5" fillId="3" borderId="6" xfId="1" applyNumberFormat="1" applyFont="1" applyFill="1" applyBorder="1" applyAlignment="1" applyProtection="1">
      <alignment horizontal="center" vertical="center"/>
    </xf>
    <xf numFmtId="10" fontId="5" fillId="3" borderId="7" xfId="1" applyNumberFormat="1" applyFont="1" applyFill="1" applyBorder="1" applyAlignment="1" applyProtection="1">
      <alignment horizontal="center" vertical="center"/>
    </xf>
    <xf numFmtId="0" fontId="5" fillId="2" borderId="6" xfId="2" applyFont="1" applyFill="1" applyBorder="1" applyAlignment="1">
      <alignment horizontal="left" vertical="center"/>
    </xf>
    <xf numFmtId="0" fontId="5" fillId="2" borderId="7" xfId="2" applyFont="1" applyFill="1" applyBorder="1" applyAlignment="1">
      <alignment horizontal="left" vertical="center"/>
    </xf>
    <xf numFmtId="0" fontId="5" fillId="2" borderId="8" xfId="2" applyFont="1" applyFill="1" applyBorder="1" applyAlignment="1">
      <alignment horizontal="left" vertical="center"/>
    </xf>
    <xf numFmtId="165" fontId="5" fillId="3" borderId="7" xfId="0" applyNumberFormat="1"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2" borderId="6" xfId="2" applyFont="1" applyFill="1" applyBorder="1" applyAlignment="1">
      <alignment horizontal="center" vertical="center" wrapText="1"/>
    </xf>
    <xf numFmtId="0" fontId="5" fillId="2" borderId="8" xfId="2" applyFont="1" applyFill="1" applyBorder="1" applyAlignment="1">
      <alignment horizontal="center" vertical="center" wrapText="1"/>
    </xf>
    <xf numFmtId="10" fontId="4" fillId="4" borderId="18" xfId="1" applyNumberFormat="1" applyFont="1" applyFill="1" applyBorder="1" applyAlignment="1" applyProtection="1">
      <alignment horizontal="center" vertical="center"/>
      <protection locked="0"/>
    </xf>
    <xf numFmtId="10" fontId="4" fillId="4" borderId="17" xfId="1" applyNumberFormat="1" applyFont="1" applyFill="1" applyBorder="1" applyAlignment="1" applyProtection="1">
      <alignment horizontal="center" vertical="center"/>
      <protection locked="0"/>
    </xf>
    <xf numFmtId="164" fontId="4" fillId="4" borderId="41" xfId="3" applyNumberFormat="1" applyFont="1" applyFill="1" applyBorder="1" applyAlignment="1" applyProtection="1">
      <alignment horizontal="center" vertical="center"/>
      <protection locked="0"/>
    </xf>
    <xf numFmtId="164" fontId="4" fillId="4" borderId="26" xfId="3" applyNumberFormat="1" applyFont="1" applyFill="1" applyBorder="1" applyAlignment="1" applyProtection="1">
      <alignment horizontal="center" vertical="center"/>
      <protection locked="0"/>
    </xf>
    <xf numFmtId="4" fontId="4" fillId="3" borderId="24" xfId="4" applyNumberFormat="1" applyFont="1" applyFill="1" applyBorder="1" applyAlignment="1" applyProtection="1">
      <alignment horizontal="center" vertical="center"/>
    </xf>
    <xf numFmtId="4" fontId="4" fillId="3" borderId="59" xfId="4" applyNumberFormat="1" applyFont="1" applyFill="1" applyBorder="1" applyAlignment="1" applyProtection="1">
      <alignment horizontal="center" vertical="center"/>
    </xf>
    <xf numFmtId="10" fontId="4" fillId="4" borderId="21" xfId="1" applyNumberFormat="1" applyFont="1" applyFill="1" applyBorder="1" applyAlignment="1" applyProtection="1">
      <alignment horizontal="center" vertical="center"/>
      <protection locked="0"/>
    </xf>
    <xf numFmtId="10" fontId="4" fillId="4" borderId="26" xfId="1" applyNumberFormat="1" applyFont="1" applyFill="1" applyBorder="1" applyAlignment="1" applyProtection="1">
      <alignment horizontal="center" vertical="center"/>
      <protection locked="0"/>
    </xf>
    <xf numFmtId="10" fontId="4" fillId="4" borderId="57" xfId="1" applyNumberFormat="1" applyFont="1" applyFill="1" applyBorder="1" applyAlignment="1" applyProtection="1">
      <alignment horizontal="center" vertical="center"/>
      <protection locked="0"/>
    </xf>
    <xf numFmtId="10" fontId="4" fillId="4" borderId="58" xfId="1" applyNumberFormat="1" applyFont="1" applyFill="1" applyBorder="1" applyAlignment="1" applyProtection="1">
      <alignment horizontal="center" vertical="center"/>
      <protection locked="0"/>
    </xf>
    <xf numFmtId="164" fontId="4" fillId="4" borderId="6"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4" fillId="4" borderId="42" xfId="1" applyNumberFormat="1" applyFont="1" applyFill="1" applyBorder="1" applyAlignment="1" applyProtection="1">
      <alignment horizontal="center" vertical="center"/>
      <protection locked="0"/>
    </xf>
    <xf numFmtId="0" fontId="4" fillId="4" borderId="56" xfId="1" applyNumberFormat="1" applyFont="1" applyFill="1" applyBorder="1" applyAlignment="1" applyProtection="1">
      <alignment horizontal="center" vertical="center"/>
      <protection locked="0"/>
    </xf>
    <xf numFmtId="0" fontId="8" fillId="2" borderId="6" xfId="2" applyFont="1" applyFill="1" applyBorder="1" applyAlignment="1">
      <alignment horizontal="center" vertical="center"/>
    </xf>
    <xf numFmtId="0" fontId="8" fillId="2" borderId="8" xfId="2" applyFont="1" applyFill="1" applyBorder="1" applyAlignment="1">
      <alignment horizontal="center" vertical="center"/>
    </xf>
    <xf numFmtId="4" fontId="4" fillId="3" borderId="6" xfId="4" applyNumberFormat="1" applyFont="1" applyFill="1" applyBorder="1" applyAlignment="1" applyProtection="1">
      <alignment horizontal="center" vertical="center"/>
    </xf>
    <xf numFmtId="4" fontId="4" fillId="3" borderId="8" xfId="4" applyNumberFormat="1" applyFont="1" applyFill="1" applyBorder="1" applyAlignment="1" applyProtection="1">
      <alignment horizontal="center" vertical="center"/>
    </xf>
    <xf numFmtId="0" fontId="5" fillId="2" borderId="1"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1" xfId="2" applyFont="1" applyFill="1" applyBorder="1" applyAlignment="1">
      <alignment horizontal="center" vertical="center"/>
    </xf>
    <xf numFmtId="0" fontId="5" fillId="2" borderId="5" xfId="2" applyFont="1" applyFill="1" applyBorder="1" applyAlignment="1">
      <alignment horizontal="center" vertical="center"/>
    </xf>
    <xf numFmtId="0" fontId="4" fillId="2" borderId="1" xfId="2" applyFont="1" applyFill="1" applyBorder="1" applyAlignment="1">
      <alignment horizontal="left" vertical="center" wrapText="1"/>
    </xf>
    <xf numFmtId="0" fontId="4" fillId="2" borderId="4" xfId="2" applyFont="1" applyFill="1" applyBorder="1" applyAlignment="1">
      <alignment horizontal="left" vertical="center" wrapText="1"/>
    </xf>
    <xf numFmtId="0" fontId="4" fillId="2" borderId="42" xfId="2" applyFont="1" applyFill="1" applyBorder="1" applyAlignment="1">
      <alignment horizontal="left" vertical="center" wrapText="1"/>
    </xf>
    <xf numFmtId="165" fontId="5" fillId="3" borderId="0" xfId="3" applyNumberFormat="1" applyFont="1" applyFill="1" applyBorder="1" applyAlignment="1" applyProtection="1">
      <alignment horizontal="center" vertical="center"/>
    </xf>
    <xf numFmtId="165" fontId="3" fillId="3" borderId="0" xfId="0" applyNumberFormat="1" applyFont="1" applyFill="1" applyAlignment="1">
      <alignment horizontal="center" vertical="center"/>
    </xf>
    <xf numFmtId="165" fontId="3" fillId="3" borderId="31" xfId="0" applyNumberFormat="1" applyFont="1" applyFill="1" applyBorder="1" applyAlignment="1">
      <alignment horizontal="center" vertical="center"/>
    </xf>
    <xf numFmtId="10" fontId="4" fillId="3" borderId="40" xfId="1" applyNumberFormat="1" applyFont="1" applyFill="1" applyBorder="1" applyAlignment="1" applyProtection="1">
      <alignment horizontal="center" vertical="center"/>
    </xf>
    <xf numFmtId="10" fontId="4" fillId="3" borderId="41" xfId="1" applyNumberFormat="1" applyFont="1" applyFill="1" applyBorder="1" applyAlignment="1" applyProtection="1">
      <alignment horizontal="center" vertical="center"/>
    </xf>
    <xf numFmtId="10" fontId="4" fillId="3" borderId="43" xfId="1" applyNumberFormat="1" applyFont="1" applyFill="1" applyBorder="1" applyAlignment="1" applyProtection="1">
      <alignment horizontal="center" vertical="center"/>
    </xf>
    <xf numFmtId="0" fontId="4" fillId="2" borderId="12" xfId="2" applyFont="1" applyFill="1" applyBorder="1" applyAlignment="1">
      <alignment horizontal="left" vertical="center" wrapText="1"/>
    </xf>
    <xf numFmtId="0" fontId="4" fillId="2" borderId="14" xfId="2" applyFont="1" applyFill="1" applyBorder="1" applyAlignment="1">
      <alignment horizontal="left" vertical="center" wrapText="1"/>
    </xf>
    <xf numFmtId="165" fontId="5" fillId="3" borderId="12" xfId="3" applyNumberFormat="1" applyFont="1" applyFill="1" applyBorder="1" applyAlignment="1" applyProtection="1">
      <alignment horizontal="center" vertical="center" wrapText="1"/>
    </xf>
    <xf numFmtId="165" fontId="5" fillId="3" borderId="13" xfId="3" applyNumberFormat="1" applyFont="1" applyFill="1" applyBorder="1" applyAlignment="1" applyProtection="1">
      <alignment horizontal="center" vertical="center" wrapText="1"/>
    </xf>
    <xf numFmtId="165" fontId="5" fillId="3" borderId="14" xfId="3"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xf>
    <xf numFmtId="164" fontId="4" fillId="4" borderId="36" xfId="3" applyNumberFormat="1" applyFont="1" applyFill="1" applyBorder="1" applyAlignment="1" applyProtection="1">
      <alignment horizontal="center" vertical="center"/>
      <protection locked="0"/>
    </xf>
    <xf numFmtId="164" fontId="4" fillId="4" borderId="39" xfId="3" applyNumberFormat="1" applyFont="1" applyFill="1" applyBorder="1" applyAlignment="1" applyProtection="1">
      <alignment horizontal="center" vertical="center"/>
      <protection locked="0"/>
    </xf>
    <xf numFmtId="4" fontId="4" fillId="3" borderId="18" xfId="4" applyNumberFormat="1" applyFont="1" applyFill="1" applyBorder="1" applyAlignment="1" applyProtection="1">
      <alignment horizontal="center" vertical="center"/>
    </xf>
    <xf numFmtId="4" fontId="4" fillId="3" borderId="19" xfId="4" applyNumberFormat="1" applyFont="1" applyFill="1" applyBorder="1" applyAlignment="1" applyProtection="1">
      <alignment horizontal="center" vertical="center"/>
    </xf>
    <xf numFmtId="165" fontId="5" fillId="3" borderId="0" xfId="2" applyNumberFormat="1" applyFont="1" applyFill="1" applyAlignment="1">
      <alignment horizontal="center" vertical="center" wrapText="1"/>
    </xf>
    <xf numFmtId="0" fontId="4" fillId="2" borderId="12" xfId="2" applyFont="1" applyFill="1" applyBorder="1" applyAlignment="1">
      <alignment vertical="center" wrapText="1"/>
    </xf>
    <xf numFmtId="0" fontId="4" fillId="2" borderId="13" xfId="2" applyFont="1" applyFill="1" applyBorder="1" applyAlignment="1">
      <alignment vertical="center" wrapText="1"/>
    </xf>
    <xf numFmtId="0" fontId="4" fillId="2" borderId="14" xfId="2" applyFont="1" applyFill="1" applyBorder="1" applyAlignment="1">
      <alignment vertical="center" wrapText="1"/>
    </xf>
    <xf numFmtId="164" fontId="4" fillId="4" borderId="43" xfId="3" applyNumberFormat="1" applyFont="1" applyFill="1" applyBorder="1" applyAlignment="1" applyProtection="1">
      <alignment horizontal="center" vertical="center"/>
      <protection locked="0"/>
    </xf>
    <xf numFmtId="164" fontId="4" fillId="4" borderId="58" xfId="3" applyNumberFormat="1" applyFont="1" applyFill="1" applyBorder="1" applyAlignment="1" applyProtection="1">
      <alignment horizontal="center" vertical="center"/>
      <protection locked="0"/>
    </xf>
    <xf numFmtId="4" fontId="4" fillId="3" borderId="29" xfId="4" applyNumberFormat="1" applyFont="1" applyFill="1" applyBorder="1" applyAlignment="1" applyProtection="1">
      <alignment horizontal="center" vertical="center"/>
    </xf>
    <xf numFmtId="4" fontId="4" fillId="3" borderId="60" xfId="4" applyNumberFormat="1" applyFont="1" applyFill="1" applyBorder="1" applyAlignment="1" applyProtection="1">
      <alignment horizontal="center" vertical="center"/>
    </xf>
    <xf numFmtId="10" fontId="4" fillId="6" borderId="44" xfId="1" applyNumberFormat="1" applyFont="1" applyFill="1" applyBorder="1" applyAlignment="1" applyProtection="1">
      <alignment horizontal="center" vertical="center"/>
      <protection locked="0"/>
    </xf>
    <xf numFmtId="10" fontId="4" fillId="6" borderId="46" xfId="1" applyNumberFormat="1" applyFont="1" applyFill="1" applyBorder="1" applyAlignment="1" applyProtection="1">
      <alignment horizontal="center" vertical="center"/>
      <protection locked="0"/>
    </xf>
    <xf numFmtId="10" fontId="4" fillId="6" borderId="32" xfId="1" applyNumberFormat="1" applyFont="1" applyFill="1" applyBorder="1" applyAlignment="1" applyProtection="1">
      <alignment horizontal="center" vertical="center"/>
      <protection locked="0"/>
    </xf>
    <xf numFmtId="10" fontId="4" fillId="4" borderId="45" xfId="1" applyNumberFormat="1" applyFont="1" applyFill="1" applyBorder="1" applyAlignment="1" applyProtection="1">
      <alignment horizontal="center" vertical="center"/>
      <protection locked="0"/>
    </xf>
    <xf numFmtId="10" fontId="4" fillId="4" borderId="35" xfId="1" applyNumberFormat="1" applyFont="1" applyFill="1" applyBorder="1" applyAlignment="1" applyProtection="1">
      <alignment horizontal="center" vertical="center"/>
      <protection locked="0"/>
    </xf>
    <xf numFmtId="10" fontId="4" fillId="4" borderId="33" xfId="1" applyNumberFormat="1" applyFont="1" applyFill="1" applyBorder="1" applyAlignment="1" applyProtection="1">
      <alignment horizontal="center" vertical="center"/>
      <protection locked="0"/>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4" fillId="2" borderId="16" xfId="2" applyFont="1" applyFill="1" applyBorder="1" applyAlignment="1">
      <alignment horizontal="left" vertical="center" wrapText="1"/>
    </xf>
    <xf numFmtId="0" fontId="4" fillId="2" borderId="50" xfId="2" applyFont="1" applyFill="1" applyBorder="1" applyAlignment="1">
      <alignment horizontal="left" vertical="center" wrapText="1"/>
    </xf>
    <xf numFmtId="0" fontId="4" fillId="2" borderId="19" xfId="2" applyFont="1" applyFill="1" applyBorder="1" applyAlignment="1">
      <alignment horizontal="left" vertical="center" wrapText="1"/>
    </xf>
    <xf numFmtId="0" fontId="4" fillId="2" borderId="44" xfId="2" applyFont="1" applyFill="1" applyBorder="1" applyAlignment="1">
      <alignment horizontal="left" vertical="center" wrapText="1"/>
    </xf>
    <xf numFmtId="0" fontId="4" fillId="2" borderId="54"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42" xfId="2" applyFont="1" applyFill="1" applyBorder="1" applyAlignment="1">
      <alignment horizontal="center" vertical="center" wrapText="1"/>
    </xf>
    <xf numFmtId="10" fontId="4" fillId="3" borderId="3" xfId="1" applyNumberFormat="1" applyFont="1" applyFill="1" applyBorder="1" applyAlignment="1" applyProtection="1">
      <alignment horizontal="center" vertical="center"/>
    </xf>
    <xf numFmtId="10" fontId="4" fillId="3" borderId="5" xfId="1" applyNumberFormat="1" applyFont="1" applyFill="1" applyBorder="1" applyAlignment="1" applyProtection="1">
      <alignment horizontal="center" vertical="center"/>
    </xf>
    <xf numFmtId="10" fontId="4" fillId="3" borderId="56" xfId="1" applyNumberFormat="1" applyFont="1" applyFill="1" applyBorder="1" applyAlignment="1" applyProtection="1">
      <alignment horizontal="center" vertical="center"/>
    </xf>
    <xf numFmtId="164" fontId="4" fillId="4" borderId="45" xfId="2" applyNumberFormat="1" applyFont="1" applyFill="1" applyBorder="1" applyAlignment="1" applyProtection="1">
      <alignment horizontal="center" vertical="center"/>
      <protection locked="0"/>
    </xf>
    <xf numFmtId="164" fontId="4" fillId="4" borderId="35" xfId="2" applyNumberFormat="1" applyFont="1" applyFill="1" applyBorder="1" applyAlignment="1" applyProtection="1">
      <alignment horizontal="center" vertical="center"/>
      <protection locked="0"/>
    </xf>
    <xf numFmtId="164" fontId="4" fillId="4" borderId="33" xfId="2" applyNumberFormat="1" applyFont="1" applyFill="1" applyBorder="1" applyAlignment="1" applyProtection="1">
      <alignment horizontal="center" vertical="center"/>
      <protection locked="0"/>
    </xf>
    <xf numFmtId="4" fontId="4" fillId="3" borderId="61" xfId="4" applyNumberFormat="1" applyFont="1" applyFill="1" applyBorder="1" applyAlignment="1" applyProtection="1">
      <alignment horizontal="center" vertical="center" wrapText="1"/>
    </xf>
    <xf numFmtId="4" fontId="4" fillId="3" borderId="49" xfId="4" applyNumberFormat="1" applyFont="1" applyFill="1" applyBorder="1" applyAlignment="1" applyProtection="1">
      <alignment horizontal="center" vertical="center" wrapText="1"/>
    </xf>
    <xf numFmtId="4" fontId="4" fillId="3" borderId="62" xfId="4" applyNumberFormat="1" applyFont="1" applyFill="1" applyBorder="1" applyAlignment="1" applyProtection="1">
      <alignment horizontal="center" vertical="center" wrapText="1"/>
    </xf>
    <xf numFmtId="165" fontId="4" fillId="3" borderId="52" xfId="2" applyNumberFormat="1" applyFont="1" applyFill="1" applyBorder="1" applyAlignment="1">
      <alignment horizontal="center" vertical="center" wrapText="1"/>
    </xf>
    <xf numFmtId="165" fontId="4" fillId="3" borderId="13" xfId="2" applyNumberFormat="1" applyFont="1" applyFill="1" applyBorder="1" applyAlignment="1">
      <alignment horizontal="center" vertical="center" wrapText="1"/>
    </xf>
    <xf numFmtId="165" fontId="4" fillId="3" borderId="14" xfId="2" applyNumberFormat="1" applyFont="1" applyFill="1" applyBorder="1" applyAlignment="1">
      <alignment horizontal="center" vertical="center" wrapText="1"/>
    </xf>
    <xf numFmtId="0" fontId="4" fillId="2" borderId="22" xfId="2" applyFont="1" applyFill="1" applyBorder="1" applyAlignment="1">
      <alignment vertical="center" wrapText="1"/>
    </xf>
    <xf numFmtId="0" fontId="4" fillId="2" borderId="23" xfId="2" applyFont="1" applyFill="1" applyBorder="1" applyAlignment="1">
      <alignment vertical="center" wrapText="1"/>
    </xf>
    <xf numFmtId="0" fontId="4" fillId="4" borderId="22"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2" borderId="27" xfId="2" applyFont="1" applyFill="1" applyBorder="1" applyAlignment="1">
      <alignment vertical="center" wrapText="1"/>
    </xf>
    <xf numFmtId="0" fontId="4" fillId="2" borderId="28" xfId="2" applyFont="1" applyFill="1" applyBorder="1" applyAlignment="1">
      <alignment vertical="center" wrapText="1"/>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2" borderId="22"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2" borderId="63" xfId="2" applyFont="1" applyFill="1" applyBorder="1" applyAlignment="1">
      <alignment horizontal="left" vertical="center" wrapText="1"/>
    </xf>
    <xf numFmtId="0" fontId="4" fillId="2" borderId="35" xfId="2" applyFont="1" applyFill="1" applyBorder="1" applyAlignment="1">
      <alignment horizontal="left" vertical="center" wrapText="1"/>
    </xf>
    <xf numFmtId="0" fontId="4" fillId="2" borderId="16" xfId="2" applyFont="1" applyFill="1" applyBorder="1" applyAlignment="1">
      <alignment vertical="center" wrapText="1"/>
    </xf>
    <xf numFmtId="0" fontId="4" fillId="2" borderId="17" xfId="2" applyFont="1" applyFill="1" applyBorder="1" applyAlignment="1">
      <alignment vertical="center" wrapText="1"/>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2" borderId="51" xfId="2" applyFont="1" applyFill="1" applyBorder="1" applyAlignment="1">
      <alignment horizontal="left" vertical="center" wrapText="1"/>
    </xf>
    <xf numFmtId="0" fontId="4" fillId="2" borderId="23" xfId="2" applyFont="1" applyFill="1" applyBorder="1" applyAlignment="1">
      <alignment horizontal="left" vertical="center" wrapText="1"/>
    </xf>
    <xf numFmtId="10" fontId="4" fillId="4" borderId="43" xfId="1" applyNumberFormat="1" applyFont="1" applyFill="1" applyBorder="1" applyAlignment="1" applyProtection="1">
      <alignment horizontal="center" vertical="center"/>
      <protection locked="0"/>
    </xf>
    <xf numFmtId="0" fontId="4" fillId="2" borderId="43" xfId="2" applyFont="1" applyFill="1" applyBorder="1" applyAlignment="1">
      <alignment vertical="center"/>
    </xf>
    <xf numFmtId="0" fontId="4" fillId="2" borderId="57" xfId="2" applyFont="1" applyFill="1" applyBorder="1" applyAlignment="1">
      <alignmen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3" borderId="16" xfId="2" applyFont="1" applyFill="1" applyBorder="1" applyAlignment="1">
      <alignment horizontal="left" vertical="center"/>
    </xf>
    <xf numFmtId="0" fontId="4" fillId="3" borderId="50" xfId="2" applyFont="1" applyFill="1" applyBorder="1" applyAlignment="1">
      <alignment horizontal="left" vertical="center"/>
    </xf>
    <xf numFmtId="0" fontId="4" fillId="3" borderId="19" xfId="2" applyFont="1" applyFill="1" applyBorder="1" applyAlignment="1">
      <alignment horizontal="left" vertical="center"/>
    </xf>
    <xf numFmtId="10" fontId="4" fillId="6" borderId="42" xfId="1" applyNumberFormat="1" applyFont="1" applyFill="1" applyBorder="1" applyAlignment="1" applyProtection="1">
      <alignment horizontal="center" vertical="center"/>
    </xf>
    <xf numFmtId="10" fontId="4" fillId="6" borderId="56" xfId="1" applyNumberFormat="1" applyFont="1" applyFill="1" applyBorder="1" applyAlignment="1" applyProtection="1">
      <alignment horizontal="center" vertical="center"/>
    </xf>
    <xf numFmtId="10" fontId="4" fillId="4" borderId="16" xfId="1" applyNumberFormat="1" applyFont="1" applyFill="1" applyBorder="1" applyAlignment="1" applyProtection="1">
      <alignment horizontal="center" vertical="center"/>
      <protection locked="0"/>
    </xf>
    <xf numFmtId="10" fontId="4" fillId="4" borderId="22" xfId="1" applyNumberFormat="1" applyFont="1" applyFill="1" applyBorder="1" applyAlignment="1" applyProtection="1">
      <alignment horizontal="center" vertical="center"/>
      <protection locked="0"/>
    </xf>
    <xf numFmtId="10" fontId="4" fillId="4" borderId="23" xfId="1" applyNumberFormat="1" applyFont="1" applyFill="1" applyBorder="1" applyAlignment="1" applyProtection="1">
      <alignment horizontal="center" vertical="center"/>
      <protection locked="0"/>
    </xf>
    <xf numFmtId="0" fontId="4" fillId="2" borderId="40" xfId="2" applyFont="1" applyFill="1" applyBorder="1" applyAlignment="1">
      <alignment vertical="center" wrapText="1"/>
    </xf>
    <xf numFmtId="0" fontId="4" fillId="2" borderId="47" xfId="2" applyFont="1" applyFill="1" applyBorder="1" applyAlignment="1">
      <alignment vertical="center" wrapText="1"/>
    </xf>
    <xf numFmtId="0" fontId="4" fillId="2" borderId="0" xfId="2" applyFont="1" applyFill="1" applyAlignment="1">
      <alignment vertical="center" wrapText="1"/>
    </xf>
    <xf numFmtId="0" fontId="4" fillId="2" borderId="41" xfId="2" applyFont="1" applyFill="1" applyBorder="1" applyAlignment="1">
      <alignment horizontal="left" vertical="center" wrapText="1"/>
    </xf>
    <xf numFmtId="0" fontId="4" fillId="2" borderId="21" xfId="2" applyFont="1" applyFill="1" applyBorder="1" applyAlignment="1">
      <alignment horizontal="left" vertical="center" wrapText="1"/>
    </xf>
    <xf numFmtId="0" fontId="4" fillId="2" borderId="24" xfId="2" applyFont="1" applyFill="1" applyBorder="1" applyAlignment="1">
      <alignment horizontal="left" vertical="center" wrapText="1"/>
    </xf>
    <xf numFmtId="0" fontId="4" fillId="3" borderId="22" xfId="2" applyFont="1" applyFill="1" applyBorder="1" applyAlignment="1">
      <alignment horizontal="left" vertical="center"/>
    </xf>
    <xf numFmtId="0" fontId="4" fillId="3" borderId="51" xfId="2" applyFont="1" applyFill="1" applyBorder="1" applyAlignment="1">
      <alignment horizontal="left" vertical="center"/>
    </xf>
    <xf numFmtId="0" fontId="4" fillId="3" borderId="59" xfId="2" applyFont="1" applyFill="1" applyBorder="1" applyAlignment="1">
      <alignment horizontal="left" vertical="center"/>
    </xf>
    <xf numFmtId="0" fontId="4" fillId="3" borderId="43" xfId="2" applyFont="1" applyFill="1" applyBorder="1" applyAlignment="1">
      <alignment horizontal="left" vertical="center"/>
    </xf>
    <xf numFmtId="0" fontId="4" fillId="3" borderId="57" xfId="2" applyFont="1" applyFill="1" applyBorder="1" applyAlignment="1">
      <alignment horizontal="left" vertical="center"/>
    </xf>
    <xf numFmtId="0" fontId="4" fillId="2" borderId="6" xfId="2" applyFont="1" applyFill="1" applyBorder="1" applyAlignment="1">
      <alignment vertical="center" wrapText="1"/>
    </xf>
    <xf numFmtId="0" fontId="4" fillId="2" borderId="7" xfId="2" applyFont="1" applyFill="1" applyBorder="1" applyAlignment="1">
      <alignment vertical="center" wrapText="1"/>
    </xf>
    <xf numFmtId="10" fontId="4" fillId="4" borderId="6" xfId="1" applyNumberFormat="1" applyFont="1" applyFill="1" applyBorder="1" applyAlignment="1" applyProtection="1">
      <alignment horizontal="center" vertical="center"/>
      <protection locked="0"/>
    </xf>
    <xf numFmtId="10" fontId="4" fillId="4" borderId="8" xfId="1" applyNumberFormat="1" applyFont="1" applyFill="1" applyBorder="1" applyAlignment="1" applyProtection="1">
      <alignment horizontal="center" vertical="center"/>
      <protection locked="0"/>
    </xf>
    <xf numFmtId="165" fontId="5" fillId="3" borderId="6" xfId="2" applyNumberFormat="1" applyFont="1" applyFill="1" applyBorder="1" applyAlignment="1">
      <alignment horizontal="center" vertical="center"/>
    </xf>
    <xf numFmtId="165" fontId="5" fillId="3" borderId="8" xfId="2" applyNumberFormat="1" applyFont="1" applyFill="1" applyBorder="1" applyAlignment="1">
      <alignment horizontal="center" vertical="center"/>
    </xf>
    <xf numFmtId="0" fontId="4" fillId="2" borderId="8" xfId="2" applyFont="1" applyFill="1" applyBorder="1" applyAlignment="1">
      <alignment vertical="center" wrapText="1"/>
    </xf>
    <xf numFmtId="164" fontId="4" fillId="4" borderId="7" xfId="3" applyNumberFormat="1" applyFont="1" applyFill="1" applyBorder="1" applyAlignment="1" applyProtection="1">
      <alignment horizontal="center" vertical="center" wrapText="1"/>
      <protection locked="0"/>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4" borderId="42" xfId="0" applyFont="1" applyFill="1" applyBorder="1" applyAlignment="1" applyProtection="1">
      <alignment horizontal="center" vertical="center"/>
      <protection locked="0"/>
    </xf>
    <xf numFmtId="0" fontId="4" fillId="4" borderId="31" xfId="0" applyFont="1" applyFill="1" applyBorder="1" applyAlignment="1" applyProtection="1">
      <alignment horizontal="center" vertical="center"/>
      <protection locked="0"/>
    </xf>
    <xf numFmtId="169" fontId="5" fillId="2" borderId="6" xfId="3" applyNumberFormat="1" applyFont="1" applyFill="1" applyBorder="1" applyAlignment="1" applyProtection="1">
      <alignment horizontal="left" vertical="center"/>
    </xf>
    <xf numFmtId="169" fontId="5" fillId="2" borderId="7" xfId="3" applyNumberFormat="1" applyFont="1" applyFill="1" applyBorder="1" applyAlignment="1" applyProtection="1">
      <alignment horizontal="left" vertical="center"/>
    </xf>
    <xf numFmtId="169" fontId="5" fillId="2" borderId="8" xfId="3" applyNumberFormat="1" applyFont="1" applyFill="1" applyBorder="1" applyAlignment="1" applyProtection="1">
      <alignment horizontal="left" vertical="center"/>
    </xf>
    <xf numFmtId="4" fontId="4" fillId="7" borderId="6" xfId="4" applyNumberFormat="1" applyFont="1" applyFill="1" applyBorder="1" applyAlignment="1" applyProtection="1">
      <alignment vertical="center" wrapText="1"/>
    </xf>
    <xf numFmtId="4" fontId="4" fillId="7" borderId="8" xfId="4" applyNumberFormat="1" applyFont="1" applyFill="1" applyBorder="1" applyAlignment="1" applyProtection="1">
      <alignment vertical="center" wrapText="1"/>
    </xf>
    <xf numFmtId="169" fontId="4" fillId="2" borderId="6" xfId="3" applyNumberFormat="1" applyFont="1" applyFill="1" applyBorder="1" applyAlignment="1" applyProtection="1">
      <alignment horizontal="left" vertical="center"/>
    </xf>
    <xf numFmtId="169" fontId="4" fillId="2" borderId="7" xfId="3" applyNumberFormat="1" applyFont="1" applyFill="1" applyBorder="1" applyAlignment="1" applyProtection="1">
      <alignment horizontal="left" vertical="center"/>
    </xf>
    <xf numFmtId="169" fontId="4" fillId="2" borderId="8" xfId="3" applyNumberFormat="1" applyFont="1" applyFill="1" applyBorder="1" applyAlignment="1" applyProtection="1">
      <alignment horizontal="left" vertical="center"/>
    </xf>
    <xf numFmtId="10" fontId="4" fillId="4" borderId="48" xfId="1" applyNumberFormat="1" applyFont="1" applyFill="1" applyBorder="1" applyAlignment="1" applyProtection="1">
      <alignment horizontal="center" vertical="center"/>
      <protection locked="0"/>
    </xf>
    <xf numFmtId="10" fontId="4" fillId="4" borderId="65" xfId="1" applyNumberFormat="1" applyFont="1" applyFill="1" applyBorder="1" applyAlignment="1" applyProtection="1">
      <alignment horizontal="center" vertical="center"/>
      <protection locked="0"/>
    </xf>
    <xf numFmtId="0" fontId="10" fillId="2" borderId="7" xfId="2" applyFont="1" applyFill="1" applyBorder="1" applyAlignment="1">
      <alignment vertical="center"/>
    </xf>
    <xf numFmtId="0" fontId="10" fillId="2" borderId="8" xfId="2" applyFont="1" applyFill="1" applyBorder="1" applyAlignment="1">
      <alignment vertical="center"/>
    </xf>
    <xf numFmtId="165" fontId="5" fillId="3" borderId="6" xfId="3" applyNumberFormat="1" applyFont="1" applyFill="1" applyBorder="1" applyAlignment="1" applyProtection="1">
      <alignment horizontal="center" vertical="center" wrapText="1"/>
    </xf>
    <xf numFmtId="165" fontId="5" fillId="3" borderId="8" xfId="3" applyNumberFormat="1" applyFont="1" applyFill="1" applyBorder="1" applyAlignment="1" applyProtection="1">
      <alignment horizontal="center" vertical="center" wrapText="1"/>
    </xf>
    <xf numFmtId="164" fontId="4" fillId="2" borderId="0" xfId="2" applyNumberFormat="1" applyFont="1" applyFill="1" applyAlignment="1">
      <alignment horizontal="left" vertical="center"/>
    </xf>
    <xf numFmtId="10" fontId="4" fillId="4" borderId="4" xfId="2" applyNumberFormat="1" applyFont="1" applyFill="1" applyBorder="1" applyAlignment="1" applyProtection="1">
      <alignment horizontal="center" vertical="center"/>
      <protection locked="0"/>
    </xf>
    <xf numFmtId="10" fontId="4" fillId="4" borderId="5" xfId="2" applyNumberFormat="1" applyFont="1" applyFill="1" applyBorder="1" applyAlignment="1" applyProtection="1">
      <alignment horizontal="center" vertical="center"/>
      <protection locked="0"/>
    </xf>
    <xf numFmtId="0" fontId="9" fillId="0" borderId="6" xfId="2" applyFont="1" applyBorder="1" applyAlignment="1">
      <alignment vertical="center" wrapText="1"/>
    </xf>
    <xf numFmtId="0" fontId="9" fillId="0" borderId="7" xfId="2" applyFont="1" applyBorder="1" applyAlignment="1">
      <alignment vertical="center" wrapText="1"/>
    </xf>
    <xf numFmtId="0" fontId="9" fillId="0" borderId="8" xfId="2" applyFont="1" applyBorder="1" applyAlignment="1">
      <alignment vertical="center" wrapText="1"/>
    </xf>
    <xf numFmtId="165" fontId="4" fillId="3" borderId="6" xfId="2" applyNumberFormat="1" applyFont="1" applyFill="1" applyBorder="1" applyAlignment="1">
      <alignment horizontal="center" vertical="center" wrapText="1"/>
    </xf>
    <xf numFmtId="165" fontId="4" fillId="3" borderId="7" xfId="2" applyNumberFormat="1" applyFont="1" applyFill="1" applyBorder="1" applyAlignment="1">
      <alignment horizontal="center" vertical="center" wrapText="1"/>
    </xf>
    <xf numFmtId="0" fontId="4" fillId="2" borderId="6" xfId="2" applyFont="1" applyFill="1" applyBorder="1" applyAlignment="1">
      <alignment vertical="center"/>
    </xf>
    <xf numFmtId="0" fontId="4" fillId="2" borderId="7" xfId="2" applyFont="1" applyFill="1" applyBorder="1" applyAlignment="1">
      <alignment vertical="center"/>
    </xf>
    <xf numFmtId="0" fontId="4" fillId="2" borderId="8" xfId="2" applyFont="1" applyFill="1" applyBorder="1" applyAlignment="1">
      <alignment vertical="center"/>
    </xf>
  </cellXfs>
  <cellStyles count="5">
    <cellStyle name="Comma 2" xfId="4" xr:uid="{421CD87A-089D-42E9-A288-FE6CC73B3B4E}"/>
    <cellStyle name="Currency 2" xfId="3" xr:uid="{C1203E3E-72F6-4189-B5AB-C1F69290EAF3}"/>
    <cellStyle name="Normal" xfId="0" builtinId="0"/>
    <cellStyle name="Normal 2" xfId="2" xr:uid="{ECC72AEA-D39E-400A-BFFC-ACB02E2944AB}"/>
    <cellStyle name="Percent" xfId="1" builtinId="5"/>
  </cellStyles>
  <dxfs count="4">
    <dxf>
      <font>
        <b/>
        <i val="0"/>
        <color rgb="FFFF0000"/>
      </font>
    </dxf>
    <dxf>
      <font>
        <b/>
        <i val="0"/>
      </font>
      <fill>
        <patternFill>
          <bgColor theme="5" tint="0.79998168889431442"/>
        </patternFill>
      </fill>
    </dxf>
    <dxf>
      <fill>
        <patternFill patternType="darkDown">
          <fgColor theme="1" tint="0.499984740745262"/>
        </patternFill>
      </fill>
    </dxf>
    <dxf>
      <fill>
        <patternFill patternType="darkDown">
          <f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021_P2_APT_343_Sefton%20Hybrid%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9-20 submitted baselines"/>
      <sheetName val="19-20 HN places"/>
      <sheetName val="Proposed Free Schools"/>
      <sheetName val="Inputs &amp; Adjustments"/>
      <sheetName val="Local Factors"/>
      <sheetName val="Adjusted Factors"/>
      <sheetName val="19-20 final baselines"/>
      <sheetName val="Commentary"/>
      <sheetName val="ProformaAggregation"/>
      <sheetName val="Proforma"/>
      <sheetName val="Block transfers"/>
      <sheetName val="De Delegation"/>
      <sheetName val="Education Functions"/>
      <sheetName val="New ISB"/>
      <sheetName val="School level SB"/>
      <sheetName val="Recoupment"/>
      <sheetName val="Valid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A5">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5">
          <cell r="AH5">
            <v>10651104</v>
          </cell>
          <cell r="AI5">
            <v>0</v>
          </cell>
          <cell r="AJ5">
            <v>0</v>
          </cell>
          <cell r="AK5">
            <v>0</v>
          </cell>
          <cell r="AL5">
            <v>1252665.9550350003</v>
          </cell>
          <cell r="AM5">
            <v>0</v>
          </cell>
          <cell r="AN5">
            <v>0</v>
          </cell>
          <cell r="AO5">
            <v>0</v>
          </cell>
          <cell r="AP5">
            <v>0</v>
          </cell>
          <cell r="AQ5">
            <v>0</v>
          </cell>
          <cell r="AR5">
            <v>0</v>
          </cell>
          <cell r="AS5">
            <v>0</v>
          </cell>
          <cell r="AT5">
            <v>0</v>
          </cell>
          <cell r="AX5">
            <v>29036951.773065709</v>
          </cell>
          <cell r="BC5">
            <v>567320.69225692959</v>
          </cell>
          <cell r="BD5">
            <v>710280.88490763213</v>
          </cell>
          <cell r="BF5">
            <v>86434645.410088792</v>
          </cell>
          <cell r="BG5">
            <v>76699273.172204703</v>
          </cell>
          <cell r="BO5">
            <v>170863.16330750714</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AB0C-EEA0-484F-9481-6D5D71AF9147}">
  <dimension ref="B1:S98"/>
  <sheetViews>
    <sheetView tabSelected="1" zoomScale="66" workbookViewId="0">
      <selection activeCell="L3" sqref="L3"/>
    </sheetView>
  </sheetViews>
  <sheetFormatPr defaultColWidth="9.1796875" defaultRowHeight="14.5" x14ac:dyDescent="0.35"/>
  <cols>
    <col min="1" max="1" width="2" style="69" customWidth="1"/>
    <col min="2" max="2" width="3.1796875" style="69" customWidth="1"/>
    <col min="3" max="3" width="29.54296875" style="70" customWidth="1"/>
    <col min="4" max="4" width="32" style="71" customWidth="1"/>
    <col min="5" max="5" width="16.1796875" style="69" customWidth="1"/>
    <col min="6" max="6" width="17" style="69" customWidth="1"/>
    <col min="7" max="7" width="17.81640625" style="69" customWidth="1"/>
    <col min="8" max="8" width="18.453125" style="69" customWidth="1"/>
    <col min="9" max="9" width="19.1796875" style="69" customWidth="1"/>
    <col min="10" max="10" width="27.453125" style="69" customWidth="1"/>
    <col min="11" max="11" width="26.81640625" style="69" customWidth="1"/>
    <col min="12" max="13" width="13.7265625" style="69" customWidth="1"/>
    <col min="14" max="14" width="3.1796875" style="69" customWidth="1"/>
    <col min="15" max="16" width="9.1796875" style="69"/>
    <col min="17" max="17" width="9.1796875" style="216"/>
    <col min="18" max="16384" width="9.1796875" style="69"/>
  </cols>
  <sheetData>
    <row r="1" spans="2:19" ht="9" customHeight="1" thickBot="1" x14ac:dyDescent="0.4">
      <c r="O1" s="216"/>
      <c r="P1" s="216"/>
    </row>
    <row r="2" spans="2:19" x14ac:dyDescent="0.35">
      <c r="B2" s="72"/>
      <c r="C2" s="179"/>
      <c r="D2" s="73"/>
      <c r="E2" s="74"/>
      <c r="F2" s="74"/>
      <c r="G2" s="74"/>
      <c r="H2" s="74"/>
      <c r="I2" s="74"/>
      <c r="J2" s="74"/>
      <c r="K2" s="74"/>
      <c r="L2" s="74"/>
      <c r="M2" s="74"/>
      <c r="N2" s="75"/>
      <c r="O2" s="216">
        <v>3</v>
      </c>
      <c r="P2" s="216"/>
      <c r="R2" s="217"/>
      <c r="S2" s="217"/>
    </row>
    <row r="3" spans="2:19" x14ac:dyDescent="0.35">
      <c r="B3" s="76"/>
      <c r="C3" s="77" t="s">
        <v>126</v>
      </c>
      <c r="N3" s="78"/>
      <c r="O3" s="216"/>
      <c r="P3" s="216"/>
      <c r="R3" s="217"/>
      <c r="S3" s="217"/>
    </row>
    <row r="4" spans="2:19" ht="15" thickBot="1" x14ac:dyDescent="0.4">
      <c r="B4" s="76"/>
      <c r="C4" s="77"/>
      <c r="N4" s="78"/>
      <c r="O4" s="216"/>
      <c r="P4" s="216"/>
      <c r="R4" s="217"/>
      <c r="S4" s="217"/>
    </row>
    <row r="5" spans="2:19" ht="28.5" customHeight="1" thickBot="1" x14ac:dyDescent="0.4">
      <c r="B5" s="76"/>
      <c r="C5" s="70" t="s">
        <v>82</v>
      </c>
      <c r="D5" s="256" t="s">
        <v>77</v>
      </c>
      <c r="E5" s="257"/>
      <c r="F5" s="258"/>
      <c r="H5" s="71"/>
      <c r="J5" s="79"/>
      <c r="K5" s="79"/>
      <c r="L5" s="80"/>
      <c r="M5" s="80"/>
      <c r="N5" s="78"/>
      <c r="O5" s="216"/>
      <c r="P5" s="216"/>
      <c r="R5" s="217"/>
      <c r="S5" s="217"/>
    </row>
    <row r="6" spans="2:19" ht="28.5" customHeight="1" thickBot="1" x14ac:dyDescent="0.4">
      <c r="B6" s="76"/>
      <c r="C6" s="70" t="s">
        <v>83</v>
      </c>
      <c r="D6" s="256">
        <v>343</v>
      </c>
      <c r="E6" s="257"/>
      <c r="F6" s="258"/>
      <c r="J6" s="81"/>
      <c r="K6" s="81"/>
      <c r="L6" s="82"/>
      <c r="M6" s="82"/>
      <c r="N6" s="78"/>
      <c r="O6" s="216"/>
      <c r="P6" s="216"/>
      <c r="R6" s="217"/>
      <c r="S6" s="217"/>
    </row>
    <row r="7" spans="2:19" ht="28.5" customHeight="1" thickBot="1" x14ac:dyDescent="0.4">
      <c r="B7" s="76"/>
      <c r="D7" s="83"/>
      <c r="E7" s="83"/>
      <c r="F7" s="83"/>
      <c r="J7" s="81"/>
      <c r="K7" s="81"/>
      <c r="L7" s="82"/>
      <c r="M7" s="82"/>
      <c r="N7" s="78"/>
      <c r="O7" s="216"/>
      <c r="P7" s="216"/>
      <c r="R7" s="217"/>
      <c r="S7" s="217"/>
    </row>
    <row r="8" spans="2:19" ht="48.75" customHeight="1" thickBot="1" x14ac:dyDescent="0.4">
      <c r="B8" s="76"/>
      <c r="D8" s="84" t="s">
        <v>78</v>
      </c>
      <c r="E8" s="259" t="s">
        <v>79</v>
      </c>
      <c r="F8" s="260"/>
      <c r="G8" s="259" t="s">
        <v>80</v>
      </c>
      <c r="H8" s="260"/>
      <c r="I8" s="259" t="s">
        <v>81</v>
      </c>
      <c r="J8" s="260"/>
      <c r="L8" s="261" t="s">
        <v>102</v>
      </c>
      <c r="M8" s="262"/>
      <c r="N8" s="78"/>
      <c r="O8" s="216"/>
      <c r="P8" s="216"/>
      <c r="R8" s="217"/>
      <c r="S8" s="217"/>
    </row>
    <row r="9" spans="2:19" ht="27.75" customHeight="1" thickBot="1" x14ac:dyDescent="0.4">
      <c r="B9" s="76"/>
      <c r="D9" s="181">
        <v>4610</v>
      </c>
      <c r="E9" s="273">
        <v>5771</v>
      </c>
      <c r="F9" s="274"/>
      <c r="G9" s="275">
        <v>6331</v>
      </c>
      <c r="H9" s="274"/>
      <c r="I9" s="276">
        <v>5995</v>
      </c>
      <c r="J9" s="277"/>
      <c r="L9" s="278"/>
      <c r="M9" s="279"/>
      <c r="N9" s="78"/>
      <c r="O9" s="216"/>
      <c r="P9" s="216"/>
      <c r="R9" s="217"/>
      <c r="S9" s="217"/>
    </row>
    <row r="10" spans="2:19" ht="17.25" customHeight="1" x14ac:dyDescent="0.35">
      <c r="B10" s="76"/>
      <c r="C10" s="85"/>
      <c r="D10" s="86"/>
      <c r="F10" s="86"/>
      <c r="G10" s="86"/>
      <c r="I10" s="86"/>
      <c r="J10" s="86"/>
      <c r="K10" s="86"/>
      <c r="N10" s="78"/>
      <c r="O10" s="216"/>
      <c r="P10" s="216"/>
      <c r="R10" s="217"/>
      <c r="S10" s="217"/>
    </row>
    <row r="11" spans="2:19" ht="15" thickBot="1" x14ac:dyDescent="0.4">
      <c r="B11" s="76"/>
      <c r="C11" s="87" t="s">
        <v>84</v>
      </c>
      <c r="D11" s="88"/>
      <c r="E11" s="89"/>
      <c r="F11" s="90"/>
      <c r="G11" s="90"/>
      <c r="H11" s="90"/>
      <c r="I11" s="90"/>
      <c r="J11" s="90"/>
      <c r="K11" s="90"/>
      <c r="L11" s="91"/>
      <c r="N11" s="78"/>
      <c r="O11" s="216"/>
      <c r="P11" s="216"/>
      <c r="R11" s="217"/>
      <c r="S11" s="217"/>
    </row>
    <row r="12" spans="2:19" ht="27.75" customHeight="1" thickBot="1" x14ac:dyDescent="0.4">
      <c r="B12" s="76"/>
      <c r="C12" s="308" t="s">
        <v>0</v>
      </c>
      <c r="D12" s="182" t="s">
        <v>1</v>
      </c>
      <c r="E12" s="183" t="s">
        <v>2</v>
      </c>
      <c r="F12" s="280" t="s">
        <v>3</v>
      </c>
      <c r="G12" s="281"/>
      <c r="H12" s="282">
        <v>0</v>
      </c>
      <c r="I12" s="283"/>
      <c r="J12" s="184"/>
      <c r="K12" s="185"/>
      <c r="L12" s="186"/>
      <c r="M12" s="187"/>
      <c r="N12" s="78"/>
      <c r="O12" s="216"/>
      <c r="P12" s="216"/>
      <c r="R12" s="217"/>
      <c r="S12" s="217"/>
    </row>
    <row r="13" spans="2:19" ht="60" customHeight="1" thickBot="1" x14ac:dyDescent="0.4">
      <c r="B13" s="76"/>
      <c r="C13" s="309"/>
      <c r="D13" s="188" t="s">
        <v>4</v>
      </c>
      <c r="E13" s="284" t="s">
        <v>5</v>
      </c>
      <c r="F13" s="285"/>
      <c r="G13" s="286" t="s">
        <v>3</v>
      </c>
      <c r="H13" s="287"/>
      <c r="I13" s="92" t="s">
        <v>6</v>
      </c>
      <c r="J13" s="111" t="s">
        <v>7</v>
      </c>
      <c r="K13" s="113" t="s">
        <v>8</v>
      </c>
      <c r="L13" s="284" t="s">
        <v>9</v>
      </c>
      <c r="M13" s="285"/>
      <c r="N13" s="78"/>
      <c r="O13" s="216" t="b">
        <v>1</v>
      </c>
      <c r="P13" s="216">
        <v>0</v>
      </c>
      <c r="R13" s="217"/>
      <c r="S13" s="217"/>
    </row>
    <row r="14" spans="2:19" ht="27.75" customHeight="1" x14ac:dyDescent="0.35">
      <c r="B14" s="76"/>
      <c r="C14" s="309"/>
      <c r="D14" s="95" t="s">
        <v>10</v>
      </c>
      <c r="E14" s="303">
        <v>3602.4500000000003</v>
      </c>
      <c r="F14" s="304"/>
      <c r="G14" s="305">
        <v>20731</v>
      </c>
      <c r="H14" s="306"/>
      <c r="I14" s="96">
        <v>74682390.950000003</v>
      </c>
      <c r="J14" s="307">
        <v>157743459.43000001</v>
      </c>
      <c r="K14" s="1">
        <v>0.35802591495358355</v>
      </c>
      <c r="L14" s="263"/>
      <c r="M14" s="264"/>
      <c r="N14" s="78"/>
      <c r="O14" s="216" t="b">
        <v>1</v>
      </c>
      <c r="P14" s="216">
        <v>0</v>
      </c>
      <c r="R14" s="217"/>
      <c r="S14" s="217"/>
    </row>
    <row r="15" spans="2:19" ht="27.75" customHeight="1" x14ac:dyDescent="0.35">
      <c r="B15" s="76"/>
      <c r="C15" s="309"/>
      <c r="D15" s="97" t="s">
        <v>11</v>
      </c>
      <c r="E15" s="265">
        <v>5077.28</v>
      </c>
      <c r="F15" s="266"/>
      <c r="G15" s="267">
        <v>9559</v>
      </c>
      <c r="H15" s="268"/>
      <c r="I15" s="98">
        <v>48533719.519999996</v>
      </c>
      <c r="J15" s="292"/>
      <c r="K15" s="2">
        <v>0.23266969785263142</v>
      </c>
      <c r="L15" s="269"/>
      <c r="M15" s="270"/>
      <c r="N15" s="78"/>
      <c r="O15" s="216" t="b">
        <v>1</v>
      </c>
      <c r="P15" s="216">
        <v>0</v>
      </c>
      <c r="R15" s="217"/>
      <c r="S15" s="217"/>
    </row>
    <row r="16" spans="2:19" ht="27.75" customHeight="1" thickBot="1" x14ac:dyDescent="0.4">
      <c r="B16" s="76"/>
      <c r="C16" s="310"/>
      <c r="D16" s="191" t="s">
        <v>12</v>
      </c>
      <c r="E16" s="311">
        <v>5724.03</v>
      </c>
      <c r="F16" s="312"/>
      <c r="G16" s="313">
        <v>6032</v>
      </c>
      <c r="H16" s="314"/>
      <c r="I16" s="99">
        <v>34527348.960000001</v>
      </c>
      <c r="J16" s="293"/>
      <c r="K16" s="3">
        <v>0.16552343256661176</v>
      </c>
      <c r="L16" s="271"/>
      <c r="M16" s="272"/>
      <c r="N16" s="78"/>
      <c r="O16" s="216" t="b">
        <v>1</v>
      </c>
      <c r="P16" s="216">
        <v>0</v>
      </c>
      <c r="R16" s="217"/>
      <c r="S16" s="217"/>
    </row>
    <row r="17" spans="2:19" ht="60" customHeight="1" thickBot="1" x14ac:dyDescent="0.4">
      <c r="B17" s="76"/>
      <c r="C17" s="100"/>
      <c r="D17" s="180" t="s">
        <v>4</v>
      </c>
      <c r="E17" s="101" t="s">
        <v>13</v>
      </c>
      <c r="F17" s="102" t="s">
        <v>14</v>
      </c>
      <c r="G17" s="103" t="s">
        <v>15</v>
      </c>
      <c r="H17" s="104" t="s">
        <v>16</v>
      </c>
      <c r="I17" s="94" t="s">
        <v>6</v>
      </c>
      <c r="J17" s="180" t="s">
        <v>7</v>
      </c>
      <c r="K17" s="180" t="s">
        <v>8</v>
      </c>
      <c r="L17" s="105" t="s">
        <v>17</v>
      </c>
      <c r="M17" s="106" t="s">
        <v>18</v>
      </c>
      <c r="N17" s="78"/>
      <c r="O17" s="216" t="b">
        <v>0</v>
      </c>
      <c r="P17" s="216"/>
      <c r="R17" s="217"/>
      <c r="S17" s="217"/>
    </row>
    <row r="18" spans="2:19" ht="28.15" customHeight="1" x14ac:dyDescent="0.35">
      <c r="B18" s="76"/>
      <c r="C18" s="288" t="s">
        <v>19</v>
      </c>
      <c r="D18" s="107" t="s">
        <v>20</v>
      </c>
      <c r="E18" s="4">
        <v>490.57</v>
      </c>
      <c r="F18" s="5">
        <v>490.57</v>
      </c>
      <c r="G18" s="59">
        <v>5298.0000000000009</v>
      </c>
      <c r="H18" s="60">
        <v>4270.0000000000009</v>
      </c>
      <c r="I18" s="96">
        <v>4693773.7600000007</v>
      </c>
      <c r="J18" s="291">
        <v>22408318.048891619</v>
      </c>
      <c r="K18" s="294">
        <v>0.10742503647742845</v>
      </c>
      <c r="L18" s="67"/>
      <c r="M18" s="68"/>
      <c r="N18" s="78"/>
      <c r="O18" s="216" t="b">
        <v>1</v>
      </c>
      <c r="P18" s="216">
        <v>0</v>
      </c>
      <c r="R18" s="217"/>
      <c r="S18" s="217"/>
    </row>
    <row r="19" spans="2:19" ht="28.15" customHeight="1" x14ac:dyDescent="0.35">
      <c r="B19" s="76"/>
      <c r="C19" s="289"/>
      <c r="D19" s="108" t="s">
        <v>21</v>
      </c>
      <c r="E19" s="6">
        <v>820.95</v>
      </c>
      <c r="F19" s="206">
        <v>1201.3900000000001</v>
      </c>
      <c r="G19" s="61">
        <v>5364</v>
      </c>
      <c r="H19" s="62">
        <v>4435</v>
      </c>
      <c r="I19" s="98">
        <v>9731740.4499999993</v>
      </c>
      <c r="J19" s="292"/>
      <c r="K19" s="295"/>
      <c r="L19" s="212"/>
      <c r="M19" s="213"/>
      <c r="N19" s="78"/>
      <c r="O19" s="216" t="b">
        <v>1</v>
      </c>
      <c r="P19" s="216">
        <v>0</v>
      </c>
      <c r="R19" s="217"/>
      <c r="S19" s="217"/>
    </row>
    <row r="20" spans="2:19" ht="28.15" customHeight="1" x14ac:dyDescent="0.35">
      <c r="B20" s="76"/>
      <c r="C20" s="289"/>
      <c r="D20" s="109" t="s">
        <v>22</v>
      </c>
      <c r="E20" s="6">
        <v>229.39</v>
      </c>
      <c r="F20" s="206">
        <v>331.88</v>
      </c>
      <c r="G20" s="61">
        <v>2448.7604001700374</v>
      </c>
      <c r="H20" s="63">
        <v>1832.5690027025692</v>
      </c>
      <c r="I20" s="98">
        <v>1169914.1488119336</v>
      </c>
      <c r="J20" s="292"/>
      <c r="K20" s="295"/>
      <c r="L20" s="212"/>
      <c r="M20" s="213"/>
      <c r="N20" s="78"/>
      <c r="O20" s="216" t="b">
        <v>1</v>
      </c>
      <c r="P20" s="216">
        <v>0</v>
      </c>
      <c r="R20" s="217"/>
      <c r="S20" s="217"/>
    </row>
    <row r="21" spans="2:19" ht="28.15" customHeight="1" x14ac:dyDescent="0.35">
      <c r="B21" s="76"/>
      <c r="C21" s="289"/>
      <c r="D21" s="109" t="s">
        <v>23</v>
      </c>
      <c r="E21" s="6">
        <v>278.2</v>
      </c>
      <c r="F21" s="206">
        <v>439.26</v>
      </c>
      <c r="G21" s="61">
        <v>1392.6808298868375</v>
      </c>
      <c r="H21" s="63">
        <v>1082.4710242718427</v>
      </c>
      <c r="I21" s="98">
        <v>862930.0289961677</v>
      </c>
      <c r="J21" s="292"/>
      <c r="K21" s="295"/>
      <c r="L21" s="212"/>
      <c r="M21" s="213"/>
      <c r="N21" s="78"/>
      <c r="O21" s="216" t="b">
        <v>1</v>
      </c>
      <c r="P21" s="216">
        <v>0</v>
      </c>
      <c r="R21" s="217"/>
      <c r="S21" s="217"/>
    </row>
    <row r="22" spans="2:19" ht="28.15" customHeight="1" x14ac:dyDescent="0.35">
      <c r="B22" s="76"/>
      <c r="C22" s="289"/>
      <c r="D22" s="109" t="s">
        <v>24</v>
      </c>
      <c r="E22" s="6">
        <v>434.38</v>
      </c>
      <c r="F22" s="206">
        <v>614.96</v>
      </c>
      <c r="G22" s="61">
        <v>543.70194708929671</v>
      </c>
      <c r="H22" s="63">
        <v>551.23041318084881</v>
      </c>
      <c r="I22" s="98">
        <v>575157.90666634357</v>
      </c>
      <c r="J22" s="292"/>
      <c r="K22" s="295"/>
      <c r="L22" s="212"/>
      <c r="M22" s="213"/>
      <c r="N22" s="78"/>
      <c r="O22" s="216" t="b">
        <v>1</v>
      </c>
      <c r="P22" s="216">
        <v>0</v>
      </c>
      <c r="R22" s="217"/>
      <c r="S22" s="217"/>
    </row>
    <row r="23" spans="2:19" ht="28.15" customHeight="1" x14ac:dyDescent="0.35">
      <c r="B23" s="76"/>
      <c r="C23" s="289"/>
      <c r="D23" s="109" t="s">
        <v>25</v>
      </c>
      <c r="E23" s="6">
        <v>473.42</v>
      </c>
      <c r="F23" s="206">
        <v>673.53</v>
      </c>
      <c r="G23" s="61">
        <v>825.51007634105474</v>
      </c>
      <c r="H23" s="63">
        <v>614.28548818117929</v>
      </c>
      <c r="I23" s="98">
        <v>804552.68519605184</v>
      </c>
      <c r="J23" s="292"/>
      <c r="K23" s="295"/>
      <c r="L23" s="212"/>
      <c r="M23" s="213"/>
      <c r="N23" s="78"/>
      <c r="O23" s="216" t="b">
        <v>1</v>
      </c>
      <c r="P23" s="216">
        <v>0</v>
      </c>
      <c r="R23" s="217"/>
      <c r="S23" s="217"/>
    </row>
    <row r="24" spans="2:19" ht="27.75" customHeight="1" x14ac:dyDescent="0.35">
      <c r="B24" s="76"/>
      <c r="C24" s="289"/>
      <c r="D24" s="109" t="s">
        <v>26</v>
      </c>
      <c r="E24" s="6">
        <v>502.71</v>
      </c>
      <c r="F24" s="206">
        <v>722.34</v>
      </c>
      <c r="G24" s="61">
        <v>2504.5181189241202</v>
      </c>
      <c r="H24" s="63">
        <v>1787.9176518971778</v>
      </c>
      <c r="I24" s="98">
        <v>2550530.740235752</v>
      </c>
      <c r="J24" s="292"/>
      <c r="K24" s="295"/>
      <c r="L24" s="212"/>
      <c r="M24" s="213"/>
      <c r="N24" s="78"/>
      <c r="O24" s="216" t="b">
        <v>1</v>
      </c>
      <c r="P24" s="216">
        <v>0</v>
      </c>
      <c r="R24" s="217"/>
      <c r="S24" s="217"/>
    </row>
    <row r="25" spans="2:19" ht="27.75" customHeight="1" thickBot="1" x14ac:dyDescent="0.4">
      <c r="B25" s="76"/>
      <c r="C25" s="290"/>
      <c r="D25" s="109" t="s">
        <v>27</v>
      </c>
      <c r="E25" s="7">
        <v>663.77</v>
      </c>
      <c r="F25" s="208">
        <v>922.44</v>
      </c>
      <c r="G25" s="64">
        <v>1437.9978913360426</v>
      </c>
      <c r="H25" s="65">
        <v>1154.7834749720746</v>
      </c>
      <c r="I25" s="99">
        <v>2019718.3289853656</v>
      </c>
      <c r="J25" s="293"/>
      <c r="K25" s="296"/>
      <c r="L25" s="8"/>
      <c r="M25" s="207"/>
      <c r="N25" s="78"/>
      <c r="O25" s="216" t="b">
        <v>1</v>
      </c>
      <c r="P25" s="216">
        <v>0</v>
      </c>
      <c r="R25" s="217"/>
      <c r="S25" s="217"/>
    </row>
    <row r="26" spans="2:19" ht="60" customHeight="1" thickBot="1" x14ac:dyDescent="0.4">
      <c r="B26" s="76"/>
      <c r="C26" s="195"/>
      <c r="D26" s="189" t="s">
        <v>4</v>
      </c>
      <c r="E26" s="110" t="s">
        <v>13</v>
      </c>
      <c r="F26" s="104" t="s">
        <v>14</v>
      </c>
      <c r="G26" s="110" t="s">
        <v>15</v>
      </c>
      <c r="H26" s="104" t="s">
        <v>16</v>
      </c>
      <c r="I26" s="94" t="s">
        <v>6</v>
      </c>
      <c r="J26" s="113" t="s">
        <v>7</v>
      </c>
      <c r="K26" s="112" t="s">
        <v>8</v>
      </c>
      <c r="L26" s="196" t="s">
        <v>17</v>
      </c>
      <c r="M26" s="197" t="s">
        <v>18</v>
      </c>
      <c r="N26" s="78"/>
      <c r="O26" s="216"/>
      <c r="P26" s="216"/>
      <c r="R26" s="217"/>
      <c r="S26" s="217"/>
    </row>
    <row r="27" spans="2:19" ht="30.75" customHeight="1" x14ac:dyDescent="0.35">
      <c r="B27" s="76"/>
      <c r="C27" s="297" t="s">
        <v>103</v>
      </c>
      <c r="D27" s="199" t="s">
        <v>28</v>
      </c>
      <c r="E27" s="10">
        <v>590.67999999999995</v>
      </c>
      <c r="F27" s="11"/>
      <c r="G27" s="200">
        <v>1098.461432582337</v>
      </c>
      <c r="H27" s="201"/>
      <c r="I27" s="96">
        <v>648839.19899773481</v>
      </c>
      <c r="J27" s="299">
        <v>1317188.9434470169</v>
      </c>
      <c r="K27" s="302">
        <v>5.3124344846239317E-3</v>
      </c>
      <c r="L27" s="211"/>
      <c r="M27" s="202"/>
      <c r="N27" s="78"/>
      <c r="O27" s="216" t="b">
        <v>1</v>
      </c>
      <c r="P27" s="216">
        <v>0</v>
      </c>
      <c r="R27" s="217"/>
      <c r="S27" s="217"/>
    </row>
    <row r="28" spans="2:19" ht="29.25" customHeight="1" thickBot="1" x14ac:dyDescent="0.4">
      <c r="B28" s="76"/>
      <c r="C28" s="298"/>
      <c r="D28" s="203" t="s">
        <v>29</v>
      </c>
      <c r="E28" s="12"/>
      <c r="F28" s="206">
        <v>1586.84</v>
      </c>
      <c r="G28" s="13"/>
      <c r="H28" s="14">
        <v>289.44802540734429</v>
      </c>
      <c r="I28" s="98">
        <v>459307.70463739021</v>
      </c>
      <c r="J28" s="300"/>
      <c r="K28" s="294"/>
      <c r="L28" s="15"/>
      <c r="M28" s="213"/>
      <c r="N28" s="78"/>
      <c r="O28" s="216" t="b">
        <v>1</v>
      </c>
      <c r="P28" s="216">
        <v>0</v>
      </c>
      <c r="R28" s="217"/>
      <c r="S28" s="217"/>
    </row>
    <row r="29" spans="2:19" ht="30" customHeight="1" thickBot="1" x14ac:dyDescent="0.4">
      <c r="B29" s="76"/>
      <c r="C29" s="193" t="s">
        <v>104</v>
      </c>
      <c r="D29" s="193" t="s">
        <v>30</v>
      </c>
      <c r="E29" s="7">
        <v>937.09</v>
      </c>
      <c r="F29" s="208">
        <v>1347.06</v>
      </c>
      <c r="G29" s="16">
        <v>170.42359057593376</v>
      </c>
      <c r="H29" s="17">
        <v>36.627765147127768</v>
      </c>
      <c r="I29" s="99">
        <v>209042.03981189171</v>
      </c>
      <c r="J29" s="301"/>
      <c r="K29" s="194">
        <v>1.0021434318770422E-3</v>
      </c>
      <c r="L29" s="204"/>
      <c r="M29" s="205"/>
      <c r="N29" s="78"/>
      <c r="O29" s="216" t="b">
        <v>0</v>
      </c>
      <c r="P29" s="216">
        <v>0</v>
      </c>
      <c r="Q29" s="218"/>
      <c r="R29" s="217"/>
      <c r="S29" s="217"/>
    </row>
    <row r="30" spans="2:19" ht="62.25" customHeight="1" thickBot="1" x14ac:dyDescent="0.4">
      <c r="B30" s="76"/>
      <c r="C30" s="198"/>
      <c r="D30" s="113" t="s">
        <v>4</v>
      </c>
      <c r="E30" s="114" t="s">
        <v>31</v>
      </c>
      <c r="F30" s="115" t="s">
        <v>32</v>
      </c>
      <c r="G30" s="18" t="s">
        <v>33</v>
      </c>
      <c r="H30" s="104" t="s">
        <v>34</v>
      </c>
      <c r="I30" s="113" t="s">
        <v>6</v>
      </c>
      <c r="J30" s="113" t="s">
        <v>7</v>
      </c>
      <c r="K30" s="189" t="s">
        <v>8</v>
      </c>
      <c r="L30" s="105" t="s">
        <v>17</v>
      </c>
      <c r="M30" s="106" t="s">
        <v>18</v>
      </c>
      <c r="N30" s="78"/>
      <c r="O30" s="216"/>
      <c r="P30" s="216"/>
      <c r="Q30" s="218"/>
      <c r="R30" s="217"/>
      <c r="S30" s="217"/>
    </row>
    <row r="31" spans="2:19" ht="30" customHeight="1" x14ac:dyDescent="0.35">
      <c r="B31" s="76"/>
      <c r="C31" s="330" t="s">
        <v>105</v>
      </c>
      <c r="D31" s="116" t="s">
        <v>85</v>
      </c>
      <c r="E31" s="19"/>
      <c r="F31" s="20">
        <v>1142.07</v>
      </c>
      <c r="G31" s="21">
        <v>0.33671589268684421</v>
      </c>
      <c r="H31" s="22">
        <v>6980.4571712909674</v>
      </c>
      <c r="I31" s="96">
        <v>7972170.7216162747</v>
      </c>
      <c r="J31" s="299">
        <v>13944592.833313409</v>
      </c>
      <c r="K31" s="333">
        <v>6.6850104078011133E-2</v>
      </c>
      <c r="L31" s="67"/>
      <c r="M31" s="23"/>
      <c r="N31" s="78"/>
      <c r="O31" s="216" t="b">
        <v>1</v>
      </c>
      <c r="P31" s="216">
        <v>0</v>
      </c>
      <c r="R31" s="217"/>
      <c r="S31" s="217"/>
    </row>
    <row r="32" spans="2:19" ht="30" customHeight="1" x14ac:dyDescent="0.35">
      <c r="B32" s="76"/>
      <c r="C32" s="331"/>
      <c r="D32" s="209" t="s">
        <v>86</v>
      </c>
      <c r="E32" s="24">
        <v>0.55766382000000003</v>
      </c>
      <c r="F32" s="336">
        <v>1732.63</v>
      </c>
      <c r="G32" s="25" t="s">
        <v>75</v>
      </c>
      <c r="H32" s="339">
        <v>3447.0268387925494</v>
      </c>
      <c r="I32" s="342">
        <v>5972422.1116971355</v>
      </c>
      <c r="J32" s="300"/>
      <c r="K32" s="334"/>
      <c r="L32" s="315"/>
      <c r="M32" s="318"/>
      <c r="N32" s="78"/>
      <c r="O32" s="216" t="b">
        <v>1</v>
      </c>
      <c r="P32" s="216">
        <v>0</v>
      </c>
      <c r="R32" s="217"/>
      <c r="S32" s="217"/>
    </row>
    <row r="33" spans="2:19" ht="30" customHeight="1" x14ac:dyDescent="0.35">
      <c r="B33" s="76"/>
      <c r="C33" s="331"/>
      <c r="D33" s="209" t="s">
        <v>87</v>
      </c>
      <c r="E33" s="24">
        <v>0.54469374000000004</v>
      </c>
      <c r="F33" s="337"/>
      <c r="G33" s="25" t="s">
        <v>75</v>
      </c>
      <c r="H33" s="340"/>
      <c r="I33" s="343"/>
      <c r="J33" s="300"/>
      <c r="K33" s="334"/>
      <c r="L33" s="316"/>
      <c r="M33" s="319"/>
      <c r="N33" s="78"/>
      <c r="O33" s="216"/>
      <c r="P33" s="216"/>
      <c r="R33" s="217"/>
      <c r="S33" s="217"/>
    </row>
    <row r="34" spans="2:19" ht="30" customHeight="1" x14ac:dyDescent="0.35">
      <c r="B34" s="76"/>
      <c r="C34" s="331"/>
      <c r="D34" s="209" t="s">
        <v>88</v>
      </c>
      <c r="E34" s="24">
        <v>0.54469374000000004</v>
      </c>
      <c r="F34" s="337"/>
      <c r="G34" s="26" t="s">
        <v>75</v>
      </c>
      <c r="H34" s="340"/>
      <c r="I34" s="343"/>
      <c r="J34" s="300"/>
      <c r="K34" s="334"/>
      <c r="L34" s="316"/>
      <c r="M34" s="319"/>
      <c r="N34" s="78"/>
      <c r="O34" s="216"/>
      <c r="P34" s="216"/>
      <c r="R34" s="217"/>
      <c r="S34" s="217"/>
    </row>
    <row r="35" spans="2:19" ht="30" customHeight="1" x14ac:dyDescent="0.35">
      <c r="B35" s="76"/>
      <c r="C35" s="331"/>
      <c r="D35" s="209" t="s">
        <v>89</v>
      </c>
      <c r="E35" s="27">
        <v>0.64527133999999997</v>
      </c>
      <c r="F35" s="337"/>
      <c r="G35" s="26" t="s">
        <v>75</v>
      </c>
      <c r="H35" s="340"/>
      <c r="I35" s="343"/>
      <c r="J35" s="300"/>
      <c r="K35" s="334"/>
      <c r="L35" s="316"/>
      <c r="M35" s="319"/>
      <c r="N35" s="78"/>
      <c r="O35" s="216"/>
      <c r="P35" s="216"/>
      <c r="R35" s="217"/>
      <c r="S35" s="217"/>
    </row>
    <row r="36" spans="2:19" ht="30" customHeight="1" thickBot="1" x14ac:dyDescent="0.4">
      <c r="B36" s="76"/>
      <c r="C36" s="332"/>
      <c r="D36" s="117" t="s">
        <v>90</v>
      </c>
      <c r="E36" s="66">
        <v>0.64527133999999997</v>
      </c>
      <c r="F36" s="338"/>
      <c r="G36" s="28" t="s">
        <v>75</v>
      </c>
      <c r="H36" s="341"/>
      <c r="I36" s="344"/>
      <c r="J36" s="301"/>
      <c r="K36" s="335"/>
      <c r="L36" s="317"/>
      <c r="M36" s="320"/>
      <c r="N36" s="78"/>
      <c r="O36" s="216"/>
      <c r="P36" s="216"/>
      <c r="R36" s="217"/>
      <c r="S36" s="217"/>
    </row>
    <row r="37" spans="2:19" x14ac:dyDescent="0.35">
      <c r="B37" s="76"/>
      <c r="C37" s="118"/>
      <c r="D37" s="119"/>
      <c r="E37" s="120"/>
      <c r="F37" s="121"/>
      <c r="G37" s="29"/>
      <c r="H37" s="30"/>
      <c r="I37" s="31"/>
      <c r="J37" s="119"/>
      <c r="K37" s="119"/>
      <c r="N37" s="78"/>
      <c r="O37" s="216"/>
      <c r="P37" s="216"/>
      <c r="R37" s="217"/>
      <c r="S37" s="217"/>
    </row>
    <row r="38" spans="2:19" x14ac:dyDescent="0.35">
      <c r="B38" s="76"/>
      <c r="C38" s="122"/>
      <c r="D38" s="123"/>
      <c r="E38" s="124"/>
      <c r="F38" s="125"/>
      <c r="G38" s="125"/>
      <c r="H38" s="124"/>
      <c r="I38" s="124"/>
      <c r="J38" s="124"/>
      <c r="N38" s="78"/>
      <c r="O38" s="216"/>
      <c r="P38" s="216"/>
      <c r="R38" s="217"/>
      <c r="S38" s="217"/>
    </row>
    <row r="39" spans="2:19" ht="15" customHeight="1" x14ac:dyDescent="0.35">
      <c r="B39" s="76"/>
      <c r="C39" s="126" t="s">
        <v>35</v>
      </c>
      <c r="D39" s="127"/>
      <c r="E39" s="128"/>
      <c r="F39" s="128"/>
      <c r="G39" s="128"/>
      <c r="H39" s="128"/>
      <c r="I39" s="128"/>
      <c r="J39" s="128"/>
      <c r="N39" s="78"/>
      <c r="O39" s="216"/>
      <c r="P39" s="216"/>
      <c r="R39" s="217"/>
      <c r="S39" s="217"/>
    </row>
    <row r="40" spans="2:19" ht="15" customHeight="1" thickBot="1" x14ac:dyDescent="0.4">
      <c r="B40" s="76"/>
      <c r="C40" s="126"/>
      <c r="D40" s="127"/>
      <c r="E40" s="128"/>
      <c r="F40" s="128"/>
      <c r="G40" s="128"/>
      <c r="H40" s="128"/>
      <c r="I40" s="128"/>
      <c r="J40" s="128"/>
      <c r="N40" s="78"/>
      <c r="O40" s="216"/>
      <c r="P40" s="216"/>
      <c r="R40" s="217"/>
      <c r="S40" s="217"/>
    </row>
    <row r="41" spans="2:19" ht="60" customHeight="1" thickBot="1" x14ac:dyDescent="0.4">
      <c r="B41" s="76"/>
      <c r="C41" s="321" t="s">
        <v>36</v>
      </c>
      <c r="D41" s="322"/>
      <c r="E41" s="323"/>
      <c r="F41" s="180" t="s">
        <v>37</v>
      </c>
      <c r="G41" s="180" t="s">
        <v>38</v>
      </c>
      <c r="H41" s="189" t="s">
        <v>39</v>
      </c>
      <c r="I41" s="113" t="s">
        <v>40</v>
      </c>
      <c r="J41" s="190" t="s">
        <v>41</v>
      </c>
      <c r="K41" s="113" t="s">
        <v>8</v>
      </c>
      <c r="L41" s="284" t="s">
        <v>9</v>
      </c>
      <c r="M41" s="285"/>
      <c r="N41" s="78"/>
      <c r="O41" s="216" t="b">
        <v>1</v>
      </c>
      <c r="P41" s="216"/>
      <c r="R41" s="217"/>
      <c r="S41" s="217"/>
    </row>
    <row r="42" spans="2:19" ht="27.75" customHeight="1" x14ac:dyDescent="0.35">
      <c r="B42" s="76"/>
      <c r="C42" s="324" t="s">
        <v>106</v>
      </c>
      <c r="D42" s="325"/>
      <c r="E42" s="326"/>
      <c r="F42" s="227">
        <v>137910</v>
      </c>
      <c r="G42" s="228">
        <v>137910</v>
      </c>
      <c r="H42" s="32"/>
      <c r="I42" s="33"/>
      <c r="J42" s="34">
        <v>12687720</v>
      </c>
      <c r="K42" s="9">
        <v>6.0299999999999999E-2</v>
      </c>
      <c r="L42" s="35"/>
      <c r="M42" s="36"/>
      <c r="N42" s="78"/>
      <c r="O42" s="216" t="b">
        <v>1</v>
      </c>
      <c r="P42" s="216">
        <v>0</v>
      </c>
      <c r="R42" s="217"/>
      <c r="S42" s="217"/>
    </row>
    <row r="43" spans="2:19" ht="27.75" customHeight="1" thickBot="1" x14ac:dyDescent="0.4">
      <c r="B43" s="76"/>
      <c r="C43" s="327" t="s">
        <v>107</v>
      </c>
      <c r="D43" s="328"/>
      <c r="E43" s="329"/>
      <c r="F43" s="229">
        <v>55737.08</v>
      </c>
      <c r="G43" s="230">
        <v>81018.87</v>
      </c>
      <c r="H43" s="229"/>
      <c r="I43" s="223"/>
      <c r="J43" s="37">
        <v>40035</v>
      </c>
      <c r="K43" s="194">
        <v>2.0000000000000001E-4</v>
      </c>
      <c r="L43" s="38"/>
      <c r="M43" s="39"/>
      <c r="N43" s="78"/>
      <c r="O43" s="216" t="b">
        <v>1</v>
      </c>
      <c r="P43" s="216">
        <v>0</v>
      </c>
      <c r="R43" s="217"/>
      <c r="S43" s="217"/>
    </row>
    <row r="44" spans="2:19" ht="35.25" customHeight="1" thickBot="1" x14ac:dyDescent="0.4">
      <c r="B44" s="76"/>
      <c r="C44" s="353" t="s">
        <v>100</v>
      </c>
      <c r="D44" s="328"/>
      <c r="E44" s="328"/>
      <c r="F44" s="354"/>
      <c r="G44" s="354"/>
      <c r="H44" s="354"/>
      <c r="I44" s="354"/>
      <c r="J44" s="355"/>
      <c r="K44" s="354"/>
      <c r="L44" s="354"/>
      <c r="M44" s="356"/>
      <c r="N44" s="78"/>
      <c r="O44" s="216"/>
      <c r="P44" s="216"/>
      <c r="R44" s="217"/>
      <c r="S44" s="217"/>
    </row>
    <row r="45" spans="2:19" ht="44.25" customHeight="1" x14ac:dyDescent="0.35">
      <c r="B45" s="76"/>
      <c r="C45" s="210" t="s">
        <v>42</v>
      </c>
      <c r="D45" s="129">
        <v>2</v>
      </c>
      <c r="E45" s="357" t="s">
        <v>43</v>
      </c>
      <c r="F45" s="358"/>
      <c r="G45" s="130">
        <v>21.4</v>
      </c>
      <c r="H45" s="357" t="s">
        <v>91</v>
      </c>
      <c r="I45" s="358"/>
      <c r="J45" s="131" t="s">
        <v>54</v>
      </c>
      <c r="K45" s="132" t="s">
        <v>92</v>
      </c>
      <c r="L45" s="359" t="s">
        <v>93</v>
      </c>
      <c r="M45" s="360"/>
      <c r="N45" s="78"/>
      <c r="O45" s="216"/>
      <c r="P45" s="216"/>
      <c r="R45" s="217"/>
      <c r="S45" s="217"/>
    </row>
    <row r="46" spans="2:19" ht="44.25" customHeight="1" x14ac:dyDescent="0.35">
      <c r="B46" s="76"/>
      <c r="C46" s="192" t="s">
        <v>44</v>
      </c>
      <c r="D46" s="133">
        <v>3</v>
      </c>
      <c r="E46" s="345" t="s">
        <v>45</v>
      </c>
      <c r="F46" s="346"/>
      <c r="G46" s="134">
        <v>120</v>
      </c>
      <c r="H46" s="345" t="s">
        <v>94</v>
      </c>
      <c r="I46" s="346"/>
      <c r="J46" s="135" t="s">
        <v>54</v>
      </c>
      <c r="K46" s="136" t="s">
        <v>95</v>
      </c>
      <c r="L46" s="347" t="s">
        <v>93</v>
      </c>
      <c r="M46" s="348"/>
      <c r="N46" s="78"/>
      <c r="O46" s="216"/>
      <c r="P46" s="216"/>
      <c r="R46" s="217"/>
      <c r="S46" s="217"/>
    </row>
    <row r="47" spans="2:19" ht="44.25" customHeight="1" x14ac:dyDescent="0.35">
      <c r="B47" s="76"/>
      <c r="C47" s="109" t="s">
        <v>46</v>
      </c>
      <c r="D47" s="133">
        <v>2</v>
      </c>
      <c r="E47" s="345" t="s">
        <v>47</v>
      </c>
      <c r="F47" s="346"/>
      <c r="G47" s="134">
        <v>69.2</v>
      </c>
      <c r="H47" s="345" t="s">
        <v>96</v>
      </c>
      <c r="I47" s="346"/>
      <c r="J47" s="135" t="s">
        <v>54</v>
      </c>
      <c r="K47" s="136" t="s">
        <v>97</v>
      </c>
      <c r="L47" s="347" t="s">
        <v>93</v>
      </c>
      <c r="M47" s="348"/>
      <c r="N47" s="78"/>
      <c r="O47" s="216"/>
      <c r="P47" s="216"/>
      <c r="R47" s="217"/>
      <c r="S47" s="217"/>
    </row>
    <row r="48" spans="2:19" ht="44.25" customHeight="1" thickBot="1" x14ac:dyDescent="0.4">
      <c r="B48" s="76"/>
      <c r="C48" s="109" t="s">
        <v>48</v>
      </c>
      <c r="D48" s="137">
        <v>2</v>
      </c>
      <c r="E48" s="349" t="s">
        <v>49</v>
      </c>
      <c r="F48" s="350"/>
      <c r="G48" s="138">
        <v>62.5</v>
      </c>
      <c r="H48" s="349" t="s">
        <v>98</v>
      </c>
      <c r="I48" s="350"/>
      <c r="J48" s="139" t="s">
        <v>54</v>
      </c>
      <c r="K48" s="140" t="s">
        <v>99</v>
      </c>
      <c r="L48" s="351" t="s">
        <v>93</v>
      </c>
      <c r="M48" s="352"/>
      <c r="N48" s="78"/>
      <c r="O48" s="216"/>
      <c r="P48" s="216"/>
      <c r="R48" s="217"/>
      <c r="S48" s="217"/>
    </row>
    <row r="49" spans="2:19" ht="28.15" customHeight="1" thickBot="1" x14ac:dyDescent="0.4">
      <c r="B49" s="76"/>
      <c r="C49" s="377" t="s">
        <v>108</v>
      </c>
      <c r="D49" s="378"/>
      <c r="E49" s="378"/>
      <c r="F49" s="378"/>
      <c r="G49" s="379"/>
      <c r="H49" s="231" t="s">
        <v>109</v>
      </c>
      <c r="I49" s="232">
        <v>1</v>
      </c>
      <c r="J49" s="40">
        <v>0</v>
      </c>
      <c r="K49" s="1">
        <v>0</v>
      </c>
      <c r="L49" s="372"/>
      <c r="M49" s="373"/>
      <c r="N49" s="141"/>
      <c r="O49" s="216" t="b">
        <v>1</v>
      </c>
      <c r="P49" s="219"/>
      <c r="R49" s="217"/>
      <c r="S49" s="217"/>
    </row>
    <row r="50" spans="2:19" ht="28.15" customHeight="1" x14ac:dyDescent="0.35">
      <c r="B50" s="76"/>
      <c r="C50" s="380" t="s">
        <v>110</v>
      </c>
      <c r="D50" s="381"/>
      <c r="E50" s="382"/>
      <c r="F50" s="233" t="s">
        <v>111</v>
      </c>
      <c r="G50" s="234">
        <v>52418.23</v>
      </c>
      <c r="H50" s="235" t="s">
        <v>112</v>
      </c>
      <c r="I50" s="236">
        <v>26257.919999999998</v>
      </c>
      <c r="J50" s="41">
        <v>130518</v>
      </c>
      <c r="K50" s="2">
        <v>5.9999999999999995E-4</v>
      </c>
      <c r="L50" s="374"/>
      <c r="M50" s="264"/>
      <c r="N50" s="78"/>
      <c r="O50" s="216" t="b">
        <v>1</v>
      </c>
      <c r="P50" s="216"/>
      <c r="R50" s="217"/>
      <c r="S50" s="217"/>
    </row>
    <row r="51" spans="2:19" ht="28.15" customHeight="1" x14ac:dyDescent="0.35">
      <c r="B51" s="76"/>
      <c r="C51" s="353" t="s">
        <v>113</v>
      </c>
      <c r="D51" s="361"/>
      <c r="E51" s="361"/>
      <c r="F51" s="361"/>
      <c r="G51" s="361"/>
      <c r="H51" s="361"/>
      <c r="I51" s="362"/>
      <c r="J51" s="41">
        <v>1439161</v>
      </c>
      <c r="K51" s="2">
        <v>6.7999999999999996E-3</v>
      </c>
      <c r="L51" s="375"/>
      <c r="M51" s="376"/>
      <c r="N51" s="78"/>
      <c r="O51" s="216" t="b">
        <v>1</v>
      </c>
      <c r="P51" s="216"/>
      <c r="R51" s="217"/>
      <c r="S51" s="217"/>
    </row>
    <row r="52" spans="2:19" ht="28.15" customHeight="1" thickBot="1" x14ac:dyDescent="0.4">
      <c r="B52" s="76"/>
      <c r="C52" s="353" t="s">
        <v>114</v>
      </c>
      <c r="D52" s="361"/>
      <c r="E52" s="361"/>
      <c r="F52" s="361"/>
      <c r="G52" s="361"/>
      <c r="H52" s="361"/>
      <c r="I52" s="362"/>
      <c r="J52" s="42">
        <v>0</v>
      </c>
      <c r="K52" s="3">
        <v>0</v>
      </c>
      <c r="L52" s="363"/>
      <c r="M52" s="272"/>
      <c r="N52" s="78"/>
      <c r="O52" s="216" t="b">
        <v>1</v>
      </c>
      <c r="P52" s="216"/>
      <c r="R52" s="217"/>
      <c r="S52" s="217"/>
    </row>
    <row r="53" spans="2:19" ht="27.75" customHeight="1" thickBot="1" x14ac:dyDescent="0.4">
      <c r="B53" s="76"/>
      <c r="C53" s="364" t="s">
        <v>115</v>
      </c>
      <c r="D53" s="365"/>
      <c r="E53" s="365"/>
      <c r="F53" s="365"/>
      <c r="G53" s="365"/>
      <c r="H53" s="365"/>
      <c r="I53" s="365"/>
      <c r="J53" s="142"/>
      <c r="K53" s="142"/>
      <c r="L53" s="143"/>
      <c r="M53" s="144"/>
      <c r="N53" s="78"/>
      <c r="O53" s="216"/>
      <c r="P53" s="216"/>
      <c r="Q53" s="220"/>
      <c r="R53" s="217"/>
      <c r="S53" s="217"/>
    </row>
    <row r="54" spans="2:19" ht="48" customHeight="1" thickBot="1" x14ac:dyDescent="0.4">
      <c r="B54" s="76"/>
      <c r="C54" s="366" t="s">
        <v>50</v>
      </c>
      <c r="D54" s="367"/>
      <c r="E54" s="367"/>
      <c r="F54" s="367"/>
      <c r="G54" s="367"/>
      <c r="H54" s="367"/>
      <c r="I54" s="368"/>
      <c r="J54" s="190" t="s">
        <v>41</v>
      </c>
      <c r="K54" s="113" t="s">
        <v>8</v>
      </c>
      <c r="L54" s="284" t="s">
        <v>9</v>
      </c>
      <c r="M54" s="285"/>
      <c r="N54" s="78"/>
      <c r="O54" s="216"/>
      <c r="P54" s="216"/>
      <c r="R54" s="217"/>
      <c r="S54" s="217"/>
    </row>
    <row r="55" spans="2:19" ht="28.15" customHeight="1" x14ac:dyDescent="0.35">
      <c r="B55" s="76"/>
      <c r="C55" s="369" t="s">
        <v>122</v>
      </c>
      <c r="D55" s="370"/>
      <c r="E55" s="370"/>
      <c r="F55" s="370"/>
      <c r="G55" s="370"/>
      <c r="H55" s="370"/>
      <c r="I55" s="371"/>
      <c r="J55" s="40">
        <v>0</v>
      </c>
      <c r="K55" s="1">
        <v>0</v>
      </c>
      <c r="L55" s="43" t="e">
        <v>#REF!</v>
      </c>
      <c r="M55" s="44" t="e">
        <v>#REF!</v>
      </c>
      <c r="N55" s="78"/>
      <c r="O55" s="216" t="b">
        <v>1</v>
      </c>
      <c r="P55" s="216"/>
      <c r="R55" s="217"/>
      <c r="S55" s="217"/>
    </row>
    <row r="56" spans="2:19" ht="28.15" customHeight="1" x14ac:dyDescent="0.35">
      <c r="B56" s="76"/>
      <c r="C56" s="383" t="s">
        <v>69</v>
      </c>
      <c r="D56" s="384"/>
      <c r="E56" s="384"/>
      <c r="F56" s="384"/>
      <c r="G56" s="384"/>
      <c r="H56" s="384"/>
      <c r="I56" s="385"/>
      <c r="J56" s="41">
        <v>0</v>
      </c>
      <c r="K56" s="2">
        <v>0</v>
      </c>
      <c r="L56" s="375"/>
      <c r="M56" s="376"/>
      <c r="N56" s="78"/>
      <c r="O56" s="216" t="b">
        <v>1</v>
      </c>
      <c r="P56" s="216"/>
      <c r="R56" s="217"/>
      <c r="S56" s="217"/>
    </row>
    <row r="57" spans="2:19" ht="28.15" customHeight="1" x14ac:dyDescent="0.35">
      <c r="B57" s="76"/>
      <c r="C57" s="383" t="s">
        <v>70</v>
      </c>
      <c r="D57" s="384"/>
      <c r="E57" s="384"/>
      <c r="F57" s="384"/>
      <c r="G57" s="384"/>
      <c r="H57" s="384"/>
      <c r="I57" s="385"/>
      <c r="J57" s="41">
        <v>0</v>
      </c>
      <c r="K57" s="2">
        <v>0</v>
      </c>
      <c r="L57" s="375"/>
      <c r="M57" s="376"/>
      <c r="N57" s="78"/>
      <c r="O57" s="216" t="b">
        <v>1</v>
      </c>
      <c r="P57" s="216"/>
      <c r="R57" s="217"/>
      <c r="S57" s="217"/>
    </row>
    <row r="58" spans="2:19" ht="28.15" customHeight="1" x14ac:dyDescent="0.35">
      <c r="B58" s="76"/>
      <c r="C58" s="383" t="s">
        <v>71</v>
      </c>
      <c r="D58" s="384"/>
      <c r="E58" s="384"/>
      <c r="F58" s="384"/>
      <c r="G58" s="384"/>
      <c r="H58" s="384"/>
      <c r="I58" s="385"/>
      <c r="J58" s="41">
        <v>0</v>
      </c>
      <c r="K58" s="2">
        <v>0</v>
      </c>
      <c r="L58" s="375"/>
      <c r="M58" s="376"/>
      <c r="N58" s="78"/>
      <c r="O58" s="216" t="b">
        <v>1</v>
      </c>
      <c r="P58" s="216"/>
      <c r="R58" s="217"/>
      <c r="S58" s="217"/>
    </row>
    <row r="59" spans="2:19" ht="28.15" customHeight="1" x14ac:dyDescent="0.35">
      <c r="B59" s="76"/>
      <c r="C59" s="383" t="s">
        <v>72</v>
      </c>
      <c r="D59" s="384"/>
      <c r="E59" s="384"/>
      <c r="F59" s="384"/>
      <c r="G59" s="384"/>
      <c r="H59" s="384"/>
      <c r="I59" s="385"/>
      <c r="J59" s="41">
        <v>0</v>
      </c>
      <c r="K59" s="2">
        <v>0</v>
      </c>
      <c r="L59" s="375"/>
      <c r="M59" s="376"/>
      <c r="N59" s="78"/>
      <c r="O59" s="216" t="b">
        <v>1</v>
      </c>
      <c r="P59" s="216"/>
      <c r="R59" s="217"/>
      <c r="S59" s="217"/>
    </row>
    <row r="60" spans="2:19" ht="27.75" customHeight="1" x14ac:dyDescent="0.35">
      <c r="B60" s="76"/>
      <c r="C60" s="383" t="s">
        <v>73</v>
      </c>
      <c r="D60" s="384"/>
      <c r="E60" s="384"/>
      <c r="F60" s="384"/>
      <c r="G60" s="384"/>
      <c r="H60" s="384"/>
      <c r="I60" s="385"/>
      <c r="J60" s="41">
        <v>0</v>
      </c>
      <c r="K60" s="2">
        <v>0</v>
      </c>
      <c r="L60" s="375"/>
      <c r="M60" s="376"/>
      <c r="N60" s="78"/>
      <c r="O60" s="216" t="b">
        <v>1</v>
      </c>
      <c r="P60" s="216"/>
      <c r="R60" s="217"/>
      <c r="S60" s="217"/>
    </row>
    <row r="61" spans="2:19" ht="27.75" customHeight="1" thickBot="1" x14ac:dyDescent="0.4">
      <c r="B61" s="76"/>
      <c r="C61" s="386" t="s">
        <v>74</v>
      </c>
      <c r="D61" s="387"/>
      <c r="E61" s="387"/>
      <c r="F61" s="387"/>
      <c r="G61" s="387"/>
      <c r="H61" s="387"/>
      <c r="I61" s="387"/>
      <c r="J61" s="42">
        <v>0</v>
      </c>
      <c r="K61" s="3">
        <v>0</v>
      </c>
      <c r="L61" s="363"/>
      <c r="M61" s="272"/>
      <c r="N61" s="78"/>
      <c r="O61" s="216" t="b">
        <v>1</v>
      </c>
      <c r="P61" s="216"/>
      <c r="R61" s="217"/>
      <c r="S61" s="217"/>
    </row>
    <row r="62" spans="2:19" ht="28.15" customHeight="1" thickBot="1" x14ac:dyDescent="0.4">
      <c r="B62" s="76"/>
      <c r="C62" s="145"/>
      <c r="D62" s="146"/>
      <c r="E62" s="147"/>
      <c r="F62" s="147"/>
      <c r="G62" s="147"/>
      <c r="H62" s="147"/>
      <c r="I62" s="147"/>
      <c r="J62" s="45"/>
      <c r="K62" s="46"/>
      <c r="N62" s="78"/>
      <c r="O62" s="216"/>
      <c r="P62" s="216"/>
      <c r="R62" s="217"/>
      <c r="S62" s="217"/>
    </row>
    <row r="63" spans="2:19" ht="27.75" customHeight="1" thickBot="1" x14ac:dyDescent="0.4">
      <c r="B63" s="76"/>
      <c r="C63" s="401" t="s">
        <v>51</v>
      </c>
      <c r="D63" s="402"/>
      <c r="E63" s="402"/>
      <c r="F63" s="402"/>
      <c r="G63" s="402"/>
      <c r="H63" s="402"/>
      <c r="I63" s="403"/>
      <c r="J63" s="47">
        <v>209710993</v>
      </c>
      <c r="K63" s="48">
        <v>0.99680000000000002</v>
      </c>
      <c r="L63" s="404"/>
      <c r="M63" s="405"/>
      <c r="N63" s="78"/>
      <c r="O63" s="216" t="b">
        <v>1</v>
      </c>
      <c r="P63" s="216"/>
      <c r="R63" s="217"/>
      <c r="S63" s="217"/>
    </row>
    <row r="64" spans="2:19" ht="28.15" customHeight="1" thickBot="1" x14ac:dyDescent="0.4">
      <c r="B64" s="76"/>
      <c r="C64" s="145"/>
      <c r="D64" s="146"/>
      <c r="E64" s="147"/>
      <c r="F64" s="147"/>
      <c r="G64" s="147"/>
      <c r="H64" s="147"/>
      <c r="I64" s="147"/>
      <c r="J64" s="45"/>
      <c r="K64" s="46"/>
      <c r="N64" s="78"/>
      <c r="O64" s="216"/>
      <c r="P64" s="216"/>
      <c r="R64" s="217"/>
      <c r="S64" s="217"/>
    </row>
    <row r="65" spans="2:19" ht="27.75" customHeight="1" thickBot="1" x14ac:dyDescent="0.4">
      <c r="B65" s="76"/>
      <c r="C65" s="406" t="s">
        <v>116</v>
      </c>
      <c r="D65" s="407"/>
      <c r="E65" s="407"/>
      <c r="F65" s="407"/>
      <c r="G65" s="407"/>
      <c r="H65" s="407"/>
      <c r="I65" s="408"/>
      <c r="J65" s="40">
        <v>679180</v>
      </c>
      <c r="K65" s="1">
        <v>3.2000000000000002E-3</v>
      </c>
      <c r="L65" s="409"/>
      <c r="M65" s="410"/>
      <c r="N65" s="78"/>
      <c r="O65" s="216" t="b">
        <v>1</v>
      </c>
      <c r="P65" s="216"/>
      <c r="R65" s="217"/>
      <c r="S65" s="217"/>
    </row>
    <row r="66" spans="2:19" ht="28.15" customHeight="1" thickBot="1" x14ac:dyDescent="0.4">
      <c r="B66" s="76"/>
      <c r="C66" s="401" t="s">
        <v>52</v>
      </c>
      <c r="D66" s="402"/>
      <c r="E66" s="402"/>
      <c r="F66" s="402"/>
      <c r="G66" s="402"/>
      <c r="H66" s="402"/>
      <c r="I66" s="403"/>
      <c r="J66" s="49">
        <v>210390174</v>
      </c>
      <c r="K66" s="48">
        <v>1</v>
      </c>
      <c r="L66" s="404"/>
      <c r="M66" s="405"/>
      <c r="N66" s="78"/>
      <c r="O66" s="216"/>
      <c r="P66" s="216"/>
      <c r="R66" s="217"/>
      <c r="S66" s="217"/>
    </row>
    <row r="67" spans="2:19" ht="28.15" customHeight="1" thickBot="1" x14ac:dyDescent="0.4">
      <c r="B67" s="76"/>
      <c r="C67" s="145"/>
      <c r="D67" s="146"/>
      <c r="E67" s="147"/>
      <c r="F67" s="147"/>
      <c r="G67" s="147"/>
      <c r="H67" s="147"/>
      <c r="I67" s="45"/>
      <c r="J67" s="50"/>
      <c r="N67" s="78"/>
      <c r="O67" s="216"/>
      <c r="P67" s="216"/>
      <c r="R67" s="217"/>
      <c r="S67" s="217"/>
    </row>
    <row r="68" spans="2:19" ht="27.75" customHeight="1" thickBot="1" x14ac:dyDescent="0.4">
      <c r="B68" s="76"/>
      <c r="C68" s="388" t="s">
        <v>117</v>
      </c>
      <c r="D68" s="389"/>
      <c r="E68" s="389"/>
      <c r="F68" s="389"/>
      <c r="G68" s="389"/>
      <c r="H68" s="390">
        <v>5.0000000000000001E-3</v>
      </c>
      <c r="I68" s="391"/>
      <c r="J68" s="392">
        <v>11013.29160380153</v>
      </c>
      <c r="K68" s="393"/>
      <c r="L68" s="148"/>
      <c r="M68" s="149"/>
      <c r="N68" s="78"/>
      <c r="O68" s="216" t="b">
        <v>1</v>
      </c>
      <c r="P68" s="216"/>
      <c r="R68" s="217"/>
      <c r="S68" s="217"/>
    </row>
    <row r="69" spans="2:19" ht="27.75" customHeight="1" thickBot="1" x14ac:dyDescent="0.4">
      <c r="B69" s="76"/>
      <c r="C69" s="388" t="s">
        <v>101</v>
      </c>
      <c r="D69" s="389"/>
      <c r="E69" s="389"/>
      <c r="F69" s="389"/>
      <c r="G69" s="389"/>
      <c r="H69" s="389"/>
      <c r="I69" s="394"/>
      <c r="J69" s="248"/>
      <c r="K69" s="395"/>
      <c r="L69" s="150"/>
      <c r="M69" s="151"/>
      <c r="N69" s="78"/>
      <c r="O69" s="216"/>
      <c r="P69" s="216"/>
      <c r="R69" s="217"/>
      <c r="S69" s="217"/>
    </row>
    <row r="70" spans="2:19" ht="28.15" customHeight="1" thickBot="1" x14ac:dyDescent="0.4">
      <c r="B70" s="76"/>
      <c r="C70" s="396" t="s">
        <v>53</v>
      </c>
      <c r="D70" s="397"/>
      <c r="E70" s="397"/>
      <c r="F70" s="397"/>
      <c r="G70" s="397"/>
      <c r="H70" s="397"/>
      <c r="I70" s="398"/>
      <c r="J70" s="399" t="s">
        <v>54</v>
      </c>
      <c r="K70" s="400"/>
      <c r="L70" s="152"/>
      <c r="M70" s="153"/>
      <c r="N70" s="78"/>
      <c r="O70" s="216"/>
      <c r="P70" s="216"/>
      <c r="R70" s="217"/>
      <c r="S70" s="217"/>
    </row>
    <row r="71" spans="2:19" ht="28.15" customHeight="1" thickBot="1" x14ac:dyDescent="0.4">
      <c r="B71" s="76"/>
      <c r="C71" s="192" t="s">
        <v>55</v>
      </c>
      <c r="D71" s="51">
        <v>3.4700000000000002E-2</v>
      </c>
      <c r="E71" s="415" t="s">
        <v>56</v>
      </c>
      <c r="F71" s="415"/>
      <c r="G71" s="416">
        <v>1</v>
      </c>
      <c r="H71" s="417"/>
      <c r="I71" s="45"/>
      <c r="J71" s="52"/>
      <c r="L71" s="152"/>
      <c r="M71" s="153"/>
      <c r="N71" s="78"/>
      <c r="O71" s="216"/>
      <c r="P71" s="216"/>
      <c r="R71" s="217"/>
      <c r="S71" s="217"/>
    </row>
    <row r="72" spans="2:19" ht="28.15" customHeight="1" thickBot="1" x14ac:dyDescent="0.4">
      <c r="B72" s="76"/>
      <c r="C72" s="418"/>
      <c r="D72" s="419"/>
      <c r="E72" s="419"/>
      <c r="F72" s="419"/>
      <c r="G72" s="419"/>
      <c r="H72" s="419"/>
      <c r="I72" s="419"/>
      <c r="J72" s="419"/>
      <c r="K72" s="420"/>
      <c r="L72" s="152"/>
      <c r="M72" s="153"/>
      <c r="N72" s="78"/>
      <c r="O72" s="216"/>
      <c r="P72" s="216"/>
      <c r="R72" s="217"/>
      <c r="S72" s="217"/>
    </row>
    <row r="73" spans="2:19" ht="27.75" customHeight="1" thickBot="1" x14ac:dyDescent="0.4">
      <c r="B73" s="76"/>
      <c r="C73" s="245" t="s">
        <v>57</v>
      </c>
      <c r="D73" s="246"/>
      <c r="E73" s="246"/>
      <c r="F73" s="246"/>
      <c r="G73" s="246"/>
      <c r="H73" s="246"/>
      <c r="I73" s="247"/>
      <c r="J73" s="421">
        <v>-417691</v>
      </c>
      <c r="K73" s="422"/>
      <c r="L73" s="154"/>
      <c r="M73" s="155"/>
      <c r="N73" s="78"/>
      <c r="O73" s="216" t="b">
        <v>1</v>
      </c>
      <c r="P73" s="216"/>
      <c r="R73" s="217"/>
      <c r="S73" s="217"/>
    </row>
    <row r="74" spans="2:19" ht="27.75" customHeight="1" thickBot="1" x14ac:dyDescent="0.4">
      <c r="B74" s="76"/>
      <c r="C74" s="156"/>
      <c r="D74" s="157"/>
      <c r="E74" s="157"/>
      <c r="F74" s="157"/>
      <c r="G74" s="157"/>
      <c r="H74" s="157"/>
      <c r="I74" s="157"/>
      <c r="J74" s="93" t="s">
        <v>41</v>
      </c>
      <c r="K74" s="158" t="s">
        <v>58</v>
      </c>
      <c r="L74" s="284" t="s">
        <v>9</v>
      </c>
      <c r="M74" s="285"/>
      <c r="N74" s="78"/>
      <c r="O74" s="216"/>
      <c r="P74" s="216"/>
      <c r="R74" s="217"/>
      <c r="S74" s="217"/>
    </row>
    <row r="75" spans="2:19" ht="27.75" customHeight="1" thickBot="1" x14ac:dyDescent="0.4">
      <c r="B75" s="76"/>
      <c r="C75" s="388" t="s">
        <v>59</v>
      </c>
      <c r="D75" s="389"/>
      <c r="E75" s="411" t="s">
        <v>75</v>
      </c>
      <c r="F75" s="411"/>
      <c r="G75" s="411"/>
      <c r="H75" s="411"/>
      <c r="I75" s="412"/>
      <c r="J75" s="53">
        <v>-406678</v>
      </c>
      <c r="K75" s="54">
        <v>-1.9E-3</v>
      </c>
      <c r="L75" s="374"/>
      <c r="M75" s="264"/>
      <c r="N75" s="78"/>
      <c r="O75" s="216" t="b">
        <v>1</v>
      </c>
      <c r="P75" s="216"/>
      <c r="R75" s="217"/>
      <c r="S75" s="217"/>
    </row>
    <row r="76" spans="2:19" ht="27.75" customHeight="1" thickBot="1" x14ac:dyDescent="0.4">
      <c r="B76" s="76"/>
      <c r="C76" s="401" t="s">
        <v>60</v>
      </c>
      <c r="D76" s="402"/>
      <c r="E76" s="402"/>
      <c r="F76" s="402"/>
      <c r="G76" s="402"/>
      <c r="H76" s="402"/>
      <c r="I76" s="403"/>
      <c r="J76" s="413">
        <v>209983496</v>
      </c>
      <c r="K76" s="414"/>
      <c r="L76" s="243">
        <v>0</v>
      </c>
      <c r="M76" s="244"/>
      <c r="N76" s="78"/>
      <c r="O76" s="216" t="b">
        <v>1</v>
      </c>
      <c r="P76" s="216"/>
      <c r="R76" s="217"/>
      <c r="S76" s="217"/>
    </row>
    <row r="77" spans="2:19" ht="27.75" customHeight="1" thickBot="1" x14ac:dyDescent="0.4">
      <c r="B77" s="76"/>
      <c r="C77" s="237" t="s">
        <v>118</v>
      </c>
      <c r="D77" s="237" t="s">
        <v>119</v>
      </c>
      <c r="E77" s="238">
        <v>2.946058091286307E-2</v>
      </c>
      <c r="F77" s="224" t="s">
        <v>120</v>
      </c>
      <c r="G77" s="225"/>
      <c r="H77" s="226"/>
      <c r="I77" s="239">
        <v>0.14232365145228215</v>
      </c>
      <c r="J77" s="240" t="s">
        <v>121</v>
      </c>
      <c r="K77" s="241"/>
      <c r="L77" s="243">
        <v>-1242</v>
      </c>
      <c r="M77" s="244"/>
      <c r="N77" s="78"/>
      <c r="O77" s="216"/>
      <c r="P77" s="216"/>
      <c r="R77" s="217"/>
      <c r="S77" s="217"/>
    </row>
    <row r="78" spans="2:19" ht="28.15" customHeight="1" thickBot="1" x14ac:dyDescent="0.4">
      <c r="B78" s="76"/>
      <c r="C78" s="159"/>
      <c r="D78" s="160"/>
      <c r="E78" s="160"/>
      <c r="F78" s="160"/>
      <c r="G78" s="160"/>
      <c r="H78" s="160"/>
      <c r="I78" s="160"/>
      <c r="J78" s="214"/>
      <c r="K78" s="55"/>
      <c r="L78" s="242"/>
      <c r="M78" s="242"/>
      <c r="N78" s="78"/>
      <c r="O78" s="216"/>
      <c r="P78" s="216"/>
      <c r="R78" s="217"/>
      <c r="S78" s="217"/>
    </row>
    <row r="79" spans="2:19" ht="28.15" customHeight="1" thickBot="1" x14ac:dyDescent="0.4">
      <c r="B79" s="76"/>
      <c r="C79" s="423" t="s">
        <v>61</v>
      </c>
      <c r="D79" s="424"/>
      <c r="E79" s="424"/>
      <c r="F79" s="424"/>
      <c r="G79" s="424"/>
      <c r="H79" s="424"/>
      <c r="I79" s="425"/>
      <c r="J79" s="248"/>
      <c r="K79" s="395"/>
      <c r="L79" s="169"/>
      <c r="M79" s="170"/>
      <c r="N79" s="78"/>
      <c r="O79" s="216"/>
      <c r="P79" s="216"/>
      <c r="R79" s="217"/>
      <c r="S79" s="217"/>
    </row>
    <row r="80" spans="2:19" ht="28.15" customHeight="1" thickBot="1" x14ac:dyDescent="0.4">
      <c r="B80" s="76"/>
      <c r="C80" s="245" t="s">
        <v>62</v>
      </c>
      <c r="D80" s="246"/>
      <c r="E80" s="246"/>
      <c r="F80" s="246"/>
      <c r="G80" s="246"/>
      <c r="H80" s="246"/>
      <c r="I80" s="247"/>
      <c r="J80" s="248"/>
      <c r="K80" s="249"/>
      <c r="L80" s="152"/>
      <c r="M80" s="153"/>
      <c r="N80" s="78"/>
      <c r="O80" s="216"/>
      <c r="P80" s="216"/>
      <c r="R80" s="217"/>
      <c r="S80" s="217"/>
    </row>
    <row r="81" spans="2:19" ht="28.15" customHeight="1" thickBot="1" x14ac:dyDescent="0.4">
      <c r="B81" s="76"/>
      <c r="C81" s="245" t="s">
        <v>63</v>
      </c>
      <c r="D81" s="246"/>
      <c r="E81" s="246"/>
      <c r="F81" s="246"/>
      <c r="G81" s="246"/>
      <c r="H81" s="246"/>
      <c r="I81" s="247"/>
      <c r="J81" s="248"/>
      <c r="K81" s="249"/>
      <c r="L81" s="152"/>
      <c r="M81" s="153"/>
      <c r="N81" s="78"/>
      <c r="O81" s="216"/>
      <c r="P81" s="216"/>
      <c r="R81" s="217"/>
      <c r="S81" s="217"/>
    </row>
    <row r="82" spans="2:19" ht="28.15" customHeight="1" thickBot="1" x14ac:dyDescent="0.4">
      <c r="B82" s="76"/>
      <c r="C82" s="245" t="s">
        <v>64</v>
      </c>
      <c r="D82" s="246"/>
      <c r="E82" s="246"/>
      <c r="F82" s="246"/>
      <c r="G82" s="246"/>
      <c r="H82" s="246"/>
      <c r="I82" s="247"/>
      <c r="J82" s="248"/>
      <c r="K82" s="249"/>
      <c r="L82" s="152"/>
      <c r="M82" s="153"/>
      <c r="N82" s="78"/>
      <c r="O82" s="216"/>
      <c r="P82" s="216"/>
      <c r="R82" s="217"/>
      <c r="S82" s="217"/>
    </row>
    <row r="83" spans="2:19" ht="28.15" customHeight="1" thickBot="1" x14ac:dyDescent="0.4">
      <c r="B83" s="76"/>
      <c r="C83" s="161"/>
      <c r="D83" s="161"/>
      <c r="E83" s="161"/>
      <c r="F83" s="161"/>
      <c r="G83" s="161"/>
      <c r="H83" s="161"/>
      <c r="I83" s="161"/>
      <c r="J83" s="215"/>
      <c r="K83" s="215"/>
      <c r="L83" s="152"/>
      <c r="M83" s="153"/>
      <c r="N83" s="78"/>
      <c r="O83" s="216" t="b">
        <v>1</v>
      </c>
      <c r="P83" s="216"/>
      <c r="R83" s="217"/>
      <c r="S83" s="217"/>
    </row>
    <row r="84" spans="2:19" ht="27.75" customHeight="1" thickBot="1" x14ac:dyDescent="0.4">
      <c r="B84" s="76"/>
      <c r="C84" s="423" t="s">
        <v>123</v>
      </c>
      <c r="D84" s="424"/>
      <c r="E84" s="424"/>
      <c r="F84" s="424"/>
      <c r="G84" s="424"/>
      <c r="H84" s="424"/>
      <c r="I84" s="425"/>
      <c r="J84" s="392">
        <v>0</v>
      </c>
      <c r="K84" s="393"/>
      <c r="L84" s="152"/>
      <c r="M84" s="153"/>
      <c r="N84" s="78"/>
      <c r="O84" s="216" t="b">
        <v>0</v>
      </c>
      <c r="P84" s="216"/>
      <c r="R84" s="217"/>
      <c r="S84" s="217"/>
    </row>
    <row r="85" spans="2:19" ht="27.75" customHeight="1" thickBot="1" x14ac:dyDescent="0.4">
      <c r="B85" s="76"/>
      <c r="C85" s="252" t="s">
        <v>65</v>
      </c>
      <c r="D85" s="253"/>
      <c r="E85" s="253"/>
      <c r="F85" s="253"/>
      <c r="G85" s="253"/>
      <c r="H85" s="253"/>
      <c r="I85" s="254"/>
      <c r="J85" s="243">
        <v>209983496</v>
      </c>
      <c r="K85" s="255"/>
      <c r="L85" s="162"/>
      <c r="M85" s="153"/>
      <c r="N85" s="78"/>
      <c r="O85" s="216"/>
      <c r="P85" s="216"/>
      <c r="R85" s="217"/>
      <c r="S85" s="217"/>
    </row>
    <row r="86" spans="2:19" ht="27.75" customHeight="1" thickBot="1" x14ac:dyDescent="0.4">
      <c r="B86" s="76"/>
      <c r="C86" s="252" t="s">
        <v>66</v>
      </c>
      <c r="D86" s="253"/>
      <c r="E86" s="253"/>
      <c r="F86" s="253"/>
      <c r="G86" s="253"/>
      <c r="H86" s="253"/>
      <c r="I86" s="254"/>
      <c r="J86" s="250">
        <v>0.74980000000000002</v>
      </c>
      <c r="K86" s="251"/>
      <c r="L86" s="56"/>
      <c r="M86" s="153"/>
      <c r="N86" s="78"/>
      <c r="O86" s="216"/>
      <c r="P86" s="216"/>
      <c r="R86" s="217"/>
      <c r="S86" s="217"/>
    </row>
    <row r="87" spans="2:19" ht="28.5" customHeight="1" thickBot="1" x14ac:dyDescent="0.4">
      <c r="B87" s="76"/>
      <c r="C87" s="252" t="s">
        <v>67</v>
      </c>
      <c r="D87" s="253"/>
      <c r="E87" s="253"/>
      <c r="F87" s="253"/>
      <c r="G87" s="253"/>
      <c r="H87" s="253"/>
      <c r="I87" s="254"/>
      <c r="J87" s="250">
        <v>0.92879999999999996</v>
      </c>
      <c r="K87" s="251"/>
      <c r="L87" s="56"/>
      <c r="M87" s="153"/>
      <c r="N87" s="78"/>
      <c r="O87" s="217"/>
      <c r="P87" s="217"/>
      <c r="Q87" s="217"/>
      <c r="R87" s="217"/>
      <c r="S87" s="217"/>
    </row>
    <row r="88" spans="2:19" ht="28.15" customHeight="1" thickBot="1" x14ac:dyDescent="0.4">
      <c r="B88" s="76"/>
      <c r="C88" s="252" t="s">
        <v>68</v>
      </c>
      <c r="D88" s="253"/>
      <c r="E88" s="253"/>
      <c r="F88" s="253"/>
      <c r="G88" s="253"/>
      <c r="H88" s="253"/>
      <c r="I88" s="254"/>
      <c r="J88" s="163" t="s">
        <v>76</v>
      </c>
      <c r="K88" s="57">
        <v>1.3</v>
      </c>
      <c r="L88" s="58"/>
      <c r="M88" s="164"/>
      <c r="N88" s="78"/>
      <c r="O88" s="217"/>
      <c r="P88" s="221"/>
      <c r="Q88" s="217"/>
      <c r="R88" s="217"/>
      <c r="S88" s="217"/>
    </row>
    <row r="89" spans="2:19" ht="28.15" customHeight="1" thickBot="1" x14ac:dyDescent="0.4">
      <c r="B89" s="76"/>
      <c r="C89" s="165"/>
      <c r="D89" s="123"/>
      <c r="E89" s="166"/>
      <c r="F89" s="166"/>
      <c r="G89" s="166"/>
      <c r="H89" s="45"/>
      <c r="I89" s="167"/>
      <c r="J89" s="168"/>
      <c r="N89" s="78"/>
      <c r="O89" s="217"/>
      <c r="P89" s="217"/>
      <c r="Q89" s="217"/>
      <c r="R89" s="217"/>
      <c r="S89" s="217"/>
    </row>
    <row r="90" spans="2:19" ht="28.15" customHeight="1" thickBot="1" x14ac:dyDescent="0.4">
      <c r="B90" s="76"/>
      <c r="C90" s="423" t="s">
        <v>124</v>
      </c>
      <c r="D90" s="424"/>
      <c r="E90" s="424"/>
      <c r="F90" s="424"/>
      <c r="G90" s="424"/>
      <c r="H90" s="424"/>
      <c r="I90" s="425"/>
      <c r="J90" s="392">
        <v>1439160.62</v>
      </c>
      <c r="K90" s="393"/>
      <c r="L90" s="169"/>
      <c r="M90" s="170"/>
      <c r="N90" s="78"/>
      <c r="O90" s="217"/>
      <c r="P90" s="217"/>
      <c r="Q90" s="217"/>
      <c r="R90" s="217"/>
      <c r="S90" s="217"/>
    </row>
    <row r="91" spans="2:19" ht="28.15" customHeight="1" thickBot="1" x14ac:dyDescent="0.4">
      <c r="B91" s="76"/>
      <c r="C91" s="252" t="s">
        <v>125</v>
      </c>
      <c r="D91" s="253"/>
      <c r="E91" s="253"/>
      <c r="F91" s="253"/>
      <c r="G91" s="253"/>
      <c r="H91" s="253"/>
      <c r="I91" s="254"/>
      <c r="J91" s="243">
        <v>208544335</v>
      </c>
      <c r="K91" s="255"/>
      <c r="L91" s="171"/>
      <c r="M91" s="164"/>
      <c r="N91" s="78"/>
      <c r="O91" s="217"/>
      <c r="P91" s="217"/>
      <c r="Q91" s="217"/>
      <c r="R91" s="217"/>
      <c r="S91" s="217"/>
    </row>
    <row r="92" spans="2:19" ht="27.75" customHeight="1" thickBot="1" x14ac:dyDescent="0.4">
      <c r="B92" s="172"/>
      <c r="C92" s="173"/>
      <c r="D92" s="174"/>
      <c r="E92" s="175"/>
      <c r="F92" s="175"/>
      <c r="G92" s="175"/>
      <c r="H92" s="176"/>
      <c r="I92" s="177"/>
      <c r="J92" s="178"/>
      <c r="K92" s="143"/>
      <c r="L92" s="143"/>
      <c r="M92" s="143"/>
      <c r="N92" s="144"/>
      <c r="O92" s="217"/>
      <c r="P92" s="217"/>
      <c r="Q92" s="217"/>
      <c r="R92" s="217"/>
      <c r="S92" s="217"/>
    </row>
    <row r="93" spans="2:19" x14ac:dyDescent="0.35">
      <c r="O93" s="217"/>
      <c r="P93" s="217"/>
      <c r="Q93" s="217"/>
      <c r="R93" s="217"/>
      <c r="S93" s="217"/>
    </row>
    <row r="94" spans="2:19" ht="24" customHeight="1" x14ac:dyDescent="0.35">
      <c r="O94" s="217"/>
      <c r="P94" s="217"/>
      <c r="Q94" s="217"/>
      <c r="R94" s="217"/>
      <c r="S94" s="217"/>
    </row>
    <row r="95" spans="2:19" x14ac:dyDescent="0.35">
      <c r="O95" s="217"/>
      <c r="P95" s="217"/>
      <c r="Q95" s="217"/>
      <c r="R95" s="217"/>
      <c r="S95" s="217"/>
    </row>
    <row r="96" spans="2:19" x14ac:dyDescent="0.35">
      <c r="O96" s="217"/>
      <c r="P96" s="217"/>
      <c r="Q96" s="217"/>
      <c r="R96" s="217"/>
      <c r="S96" s="217"/>
    </row>
    <row r="97" spans="10:16" x14ac:dyDescent="0.35">
      <c r="O97" s="217"/>
      <c r="P97" s="217"/>
    </row>
    <row r="98" spans="10:16" x14ac:dyDescent="0.35">
      <c r="J98" s="222"/>
    </row>
  </sheetData>
  <protectedRanges>
    <protectedRange sqref="D9:H9" name="MPPF_disapplication_4"/>
  </protectedRanges>
  <mergeCells count="128">
    <mergeCell ref="C81:I81"/>
    <mergeCell ref="J81:K81"/>
    <mergeCell ref="C84:I84"/>
    <mergeCell ref="J84:K84"/>
    <mergeCell ref="C79:I79"/>
    <mergeCell ref="J79:K79"/>
    <mergeCell ref="C80:I80"/>
    <mergeCell ref="J80:K80"/>
    <mergeCell ref="C90:I90"/>
    <mergeCell ref="J90:K90"/>
    <mergeCell ref="C85:I85"/>
    <mergeCell ref="J85:K85"/>
    <mergeCell ref="C86:I86"/>
    <mergeCell ref="J86:K86"/>
    <mergeCell ref="C87:I87"/>
    <mergeCell ref="C75:D75"/>
    <mergeCell ref="E75:I75"/>
    <mergeCell ref="L75:M75"/>
    <mergeCell ref="C76:I76"/>
    <mergeCell ref="J76:K76"/>
    <mergeCell ref="L76:M76"/>
    <mergeCell ref="E71:F71"/>
    <mergeCell ref="G71:H71"/>
    <mergeCell ref="C72:K72"/>
    <mergeCell ref="C73:I73"/>
    <mergeCell ref="J73:K73"/>
    <mergeCell ref="L74:M74"/>
    <mergeCell ref="C68:G68"/>
    <mergeCell ref="H68:I68"/>
    <mergeCell ref="J68:K68"/>
    <mergeCell ref="C69:I69"/>
    <mergeCell ref="J69:K69"/>
    <mergeCell ref="C70:I70"/>
    <mergeCell ref="J70:K70"/>
    <mergeCell ref="C63:I63"/>
    <mergeCell ref="L63:M63"/>
    <mergeCell ref="C65:I65"/>
    <mergeCell ref="L65:M65"/>
    <mergeCell ref="C66:I66"/>
    <mergeCell ref="L66:M66"/>
    <mergeCell ref="C59:I59"/>
    <mergeCell ref="L59:M59"/>
    <mergeCell ref="C60:I60"/>
    <mergeCell ref="L60:M60"/>
    <mergeCell ref="C61:I61"/>
    <mergeCell ref="L61:M61"/>
    <mergeCell ref="C56:I56"/>
    <mergeCell ref="L56:M56"/>
    <mergeCell ref="C57:I57"/>
    <mergeCell ref="L57:M57"/>
    <mergeCell ref="C58:I58"/>
    <mergeCell ref="L58:M58"/>
    <mergeCell ref="C52:I52"/>
    <mergeCell ref="L52:M52"/>
    <mergeCell ref="C53:I53"/>
    <mergeCell ref="C54:I54"/>
    <mergeCell ref="L54:M54"/>
    <mergeCell ref="C55:I55"/>
    <mergeCell ref="L49:M49"/>
    <mergeCell ref="L50:M50"/>
    <mergeCell ref="C51:I51"/>
    <mergeCell ref="L51:M51"/>
    <mergeCell ref="C49:G49"/>
    <mergeCell ref="C50:E50"/>
    <mergeCell ref="E47:F47"/>
    <mergeCell ref="H47:I47"/>
    <mergeCell ref="L47:M47"/>
    <mergeCell ref="E48:F48"/>
    <mergeCell ref="H48:I48"/>
    <mergeCell ref="L48:M48"/>
    <mergeCell ref="C44:M44"/>
    <mergeCell ref="E45:F45"/>
    <mergeCell ref="H45:I45"/>
    <mergeCell ref="L45:M45"/>
    <mergeCell ref="E46:F46"/>
    <mergeCell ref="H46:I46"/>
    <mergeCell ref="L46:M46"/>
    <mergeCell ref="L32:L36"/>
    <mergeCell ref="M32:M36"/>
    <mergeCell ref="C41:E41"/>
    <mergeCell ref="L41:M41"/>
    <mergeCell ref="C42:E42"/>
    <mergeCell ref="C43:E43"/>
    <mergeCell ref="C31:C36"/>
    <mergeCell ref="J31:J36"/>
    <mergeCell ref="K31:K36"/>
    <mergeCell ref="F32:F36"/>
    <mergeCell ref="H32:H36"/>
    <mergeCell ref="I32:I36"/>
    <mergeCell ref="E13:F13"/>
    <mergeCell ref="G13:H13"/>
    <mergeCell ref="L13:M13"/>
    <mergeCell ref="C18:C25"/>
    <mergeCell ref="J18:J25"/>
    <mergeCell ref="K18:K25"/>
    <mergeCell ref="C27:C28"/>
    <mergeCell ref="J27:J29"/>
    <mergeCell ref="K27:K28"/>
    <mergeCell ref="E14:F14"/>
    <mergeCell ref="G14:H14"/>
    <mergeCell ref="J14:J16"/>
    <mergeCell ref="C12:C16"/>
    <mergeCell ref="E16:F16"/>
    <mergeCell ref="G16:H16"/>
    <mergeCell ref="L77:M77"/>
    <mergeCell ref="C82:I82"/>
    <mergeCell ref="J82:K82"/>
    <mergeCell ref="J87:K87"/>
    <mergeCell ref="C88:I88"/>
    <mergeCell ref="C91:I91"/>
    <mergeCell ref="J91:K91"/>
    <mergeCell ref="D5:F5"/>
    <mergeCell ref="D6:F6"/>
    <mergeCell ref="E8:F8"/>
    <mergeCell ref="G8:H8"/>
    <mergeCell ref="I8:J8"/>
    <mergeCell ref="L8:M8"/>
    <mergeCell ref="L14:M14"/>
    <mergeCell ref="E15:F15"/>
    <mergeCell ref="G15:H15"/>
    <mergeCell ref="L15:M15"/>
    <mergeCell ref="L16:M16"/>
    <mergeCell ref="E9:F9"/>
    <mergeCell ref="G9:H9"/>
    <mergeCell ref="I9:J9"/>
    <mergeCell ref="L9:M9"/>
    <mergeCell ref="F12:G12"/>
    <mergeCell ref="H12:I12"/>
  </mergeCells>
  <conditionalFormatting sqref="C72:C73 J73">
    <cfRule type="expression" dxfId="3" priority="4" stopIfTrue="1">
      <formula>$J$70="No"</formula>
    </cfRule>
  </conditionalFormatting>
  <conditionalFormatting sqref="C71:K71">
    <cfRule type="expression" dxfId="2" priority="3" stopIfTrue="1">
      <formula>$J$70="No"</formula>
    </cfRule>
  </conditionalFormatting>
  <conditionalFormatting sqref="J75">
    <cfRule type="expression" dxfId="1" priority="1" stopIfTrue="1">
      <formula>$J$75&lt;0</formula>
    </cfRule>
  </conditionalFormatting>
  <conditionalFormatting sqref="J87:K87">
    <cfRule type="expression" dxfId="0" priority="2" stopIfTrue="1">
      <formula>$J$87&lt;0.8</formula>
    </cfRule>
  </conditionalFormatting>
  <dataValidations count="20">
    <dataValidation type="list" allowBlank="1" showInputMessage="1" showErrorMessage="1" errorTitle="Invalid entry" error="You must enter Yes or No." sqref="J45:J48" xr:uid="{C416E534-C84D-4FE3-87D0-27C667B1C50C}">
      <formula1>"Yes, No"</formula1>
    </dataValidation>
    <dataValidation type="list" allowBlank="1" showInputMessage="1" showErrorMessage="1" errorTitle="Invalid entry" error="Please select a valid entry from the list." sqref="L45:M48" xr:uid="{D3A39C22-EA55-48AD-A4AA-814F6DF8DC6C}">
      <formula1>"NFF,Tapered,Fixed"</formula1>
    </dataValidation>
    <dataValidation allowBlank="1" showInputMessage="1" showErrorMessage="1" errorTitle="Invalid amount entered" error="Please enter an amount up to £5,000." sqref="I9:J9" xr:uid="{6CA90AFC-C182-4E09-957E-45B433C3824B}"/>
    <dataValidation type="decimal" allowBlank="1" showInputMessage="1" showErrorMessage="1" error="Please enter a percentage between the MFG threshold entered in cell H68 and 100%." sqref="D71" xr:uid="{B4E38906-01FC-4646-A739-BA507E38D6FF}">
      <formula1>H68</formula1>
      <formula2>1</formula2>
    </dataValidation>
    <dataValidation type="decimal" operator="greaterThanOrEqual" allowBlank="1" showInputMessage="1" showErrorMessage="1" errorTitle="Error" error="This figure cannot be negative. Please enter a positive value." sqref="J79:K84" xr:uid="{CA6ACA49-5DDA-47FB-9E01-954BE344D360}">
      <formula1>0</formula1>
    </dataValidation>
    <dataValidation type="decimal" operator="greaterThan" allowBlank="1" showInputMessage="1" showErrorMessage="1" errorTitle="Invalid Amount" error="Please enter an amount greater than zero." sqref="L5:M5" xr:uid="{E8B0DD65-9DA3-44BD-BB03-6399CEE3E349}">
      <formula1>0</formula1>
    </dataValidation>
    <dataValidation type="decimal" operator="lessThanOrEqual" allowBlank="1" showInputMessage="1" showErrorMessage="1" errorTitle="Error" error="The maximum pupil number average year group threshold is 69.2 pupils for middle schools." sqref="G47:I47" xr:uid="{C223E0CA-6D52-428C-998E-A43380CB168C}">
      <formula1>69.2</formula1>
    </dataValidation>
    <dataValidation operator="greaterThanOrEqual" allowBlank="1" showInputMessage="1" showErrorMessage="1" error="This figure cannot be negative. Please enter a positive unit value." sqref="E30:F30" xr:uid="{D92B1F87-D82D-4EF4-9DD8-4CF82B7256A0}"/>
    <dataValidation allowBlank="1" showInputMessage="1" sqref="D31" xr:uid="{ACC80F69-6C0F-4BFC-A2D3-DA4657025C92}"/>
    <dataValidation type="decimal" allowBlank="1" showInputMessage="1" showErrorMessage="1" errorTitle="Error" error="Please enter a percentage between 0% and 100%." sqref="L56:L61 M56:M60 L14:M16 L50:M52 L31:M31 M28 L27:M27 L29:M29 M32:M35 L42:M43 L18:M25" xr:uid="{93A15B4C-A849-441E-A334-294EE7B5DA96}">
      <formula1>0</formula1>
      <formula2>1</formula2>
    </dataValidation>
    <dataValidation type="decimal" operator="lessThanOrEqual" allowBlank="1" showInputMessage="1" showErrorMessage="1" errorTitle="Error" error="The maximum pupil number average year group threshold is 62.5 pupils for all-through schools." sqref="G48:I48" xr:uid="{8281A3F6-031A-420F-ACC9-A69E62F215C9}">
      <formula1>62.5</formula1>
    </dataValidation>
    <dataValidation type="decimal" operator="lessThanOrEqual" allowBlank="1" showInputMessage="1" showErrorMessage="1" errorTitle="Error" error="The maximum pupil number average year group threshold is 120 pupils for secondary schools." sqref="G46:I46" xr:uid="{AE82BFDD-A1EB-4E8A-B9E0-A834AFF98BA6}">
      <formula1>120</formula1>
    </dataValidation>
    <dataValidation type="decimal" operator="greaterThanOrEqual" allowBlank="1" showInputMessage="1" showErrorMessage="1" errorTitle="Error" error="The minimum average distance to the pupils’ second nearest school is 3 miles for secondary schools." sqref="D46" xr:uid="{D8F151B3-EF7A-4365-AD49-5830CC0C15C5}">
      <formula1>3</formula1>
    </dataValidation>
    <dataValidation allowBlank="1" showInputMessage="1" showErrorMessage="1" error="Please enter a percentage between 0% and 100%." sqref="L55:M55" xr:uid="{06424BBB-E3D6-4F5C-AA71-B643E9F95F24}"/>
    <dataValidation type="decimal" operator="lessThanOrEqual" allowBlank="1" showInputMessage="1" showErrorMessage="1" errorTitle="Error" error="The maximum pupil number average year group threshold is 21.4 pupils for primary schools." sqref="G45:I45" xr:uid="{308B6D08-400D-4DA2-98E7-9894843E42B7}">
      <formula1>21.4</formula1>
    </dataValidation>
    <dataValidation type="decimal" operator="greaterThanOrEqual" allowBlank="1" showInputMessage="1" showErrorMessage="1" errorTitle="Error" error="The minimum average distance to the pupils’ second nearest school is 2 miles for primary schools." sqref="D45" xr:uid="{C5E7B681-13F5-419C-872C-4806578765C1}">
      <formula1>2</formula1>
    </dataValidation>
    <dataValidation type="decimal" operator="greaterThanOrEqual" allowBlank="1" showInputMessage="1" showErrorMessage="1" errorTitle="Error" error="The minimum average distance to the pupils’ second nearest school is 2 miles for middle-deemed schools." sqref="D47:D48" xr:uid="{75BD947D-11D4-4F57-A35F-D9BAC3FC97B8}">
      <formula1>2</formula1>
    </dataValidation>
    <dataValidation type="decimal" allowBlank="1" showInputMessage="1" showErrorMessage="1" error="Please enter a percentage between 0% and 100%." sqref="G71:H71 H42:I42 L49" xr:uid="{FFA094AC-44E1-4D68-BAFC-59CD33A240BF}">
      <formula1>0</formula1>
      <formula2>1</formula2>
    </dataValidation>
    <dataValidation type="decimal" allowBlank="1" showInputMessage="1" showErrorMessage="1" error="Please enter a figure between 0 and 1" sqref="L28" xr:uid="{6EBCD3A7-476F-4646-A44A-FCCF294D7D4E}">
      <formula1>0</formula1>
      <formula2>1</formula2>
    </dataValidation>
    <dataValidation type="list" allowBlank="1" showInputMessage="1" showErrorMessage="1" sqref="J70:K70 E12" xr:uid="{41E7BB05-5795-483E-8B14-D610197DCEB2}">
      <formula1>"Yes, No"</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5D39-BD2F-47F8-BB7C-5DACA00172E7}">
  <dimension ref="A1"/>
  <sheetViews>
    <sheetView workbookViewId="0">
      <selection activeCell="B2" sqref="B2:N92"/>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12A6CD98941A478C955A1B59DF371A" ma:contentTypeVersion="13" ma:contentTypeDescription="Create a new document." ma:contentTypeScope="" ma:versionID="2ef8a028a0dc42330f5efb9437dc3d2c">
  <xsd:schema xmlns:xsd="http://www.w3.org/2001/XMLSchema" xmlns:xs="http://www.w3.org/2001/XMLSchema" xmlns:p="http://schemas.microsoft.com/office/2006/metadata/properties" xmlns:ns2="75c37555-e587-4a53-8e07-f9f279ac2220" xmlns:ns3="57c981d3-d567-4661-bd5a-748cc0a44e06" targetNamespace="http://schemas.microsoft.com/office/2006/metadata/properties" ma:root="true" ma:fieldsID="8b98bf1cf74c6225f6022eff8c404d1d" ns2:_="" ns3:_="">
    <xsd:import namespace="75c37555-e587-4a53-8e07-f9f279ac2220"/>
    <xsd:import namespace="57c981d3-d567-4661-bd5a-748cc0a44e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37555-e587-4a53-8e07-f9f279ac22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981d3-d567-4661-bd5a-748cc0a44e0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5c37555-e587-4a53-8e07-f9f279ac22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868E4-BC02-4415-BD92-370BE3614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37555-e587-4a53-8e07-f9f279ac2220"/>
    <ds:schemaRef ds:uri="57c981d3-d567-4661-bd5a-748cc0a44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C91A6-2A62-46B4-BD9D-560EADBA4BBC}">
  <ds:schemaRefs>
    <ds:schemaRef ds:uri="57c981d3-d567-4661-bd5a-748cc0a44e06"/>
    <ds:schemaRef ds:uri="http://purl.org/dc/terms/"/>
    <ds:schemaRef ds:uri="http://schemas.microsoft.com/office/2006/documentManagement/types"/>
    <ds:schemaRef ds:uri="75c37555-e587-4a53-8e07-f9f279ac2220"/>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47DEC73-9EED-4ED5-BF3E-EB1F13CD5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Model 2 APTC Workbook 2024 25</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McBlain</dc:creator>
  <cp:lastModifiedBy>Ella Fleetwood</cp:lastModifiedBy>
  <cp:lastPrinted>2019-12-23T12:30:54Z</cp:lastPrinted>
  <dcterms:created xsi:type="dcterms:W3CDTF">2019-12-23T12:19:22Z</dcterms:created>
  <dcterms:modified xsi:type="dcterms:W3CDTF">2024-01-23T09:47:06Z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0x0101002412A6CD98941A478C955A1B59DF371A</vt:lpwstr>
  </property>
</Properties>
</file>